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C:\Users\MikiaG105\Downloads\"/>
    </mc:Choice>
  </mc:AlternateContent>
  <xr:revisionPtr revIDLastSave="0" documentId="8_{891AAF34-7ED5-44E6-8A90-1D54C4A9E872}" xr6:coauthVersionLast="47" xr6:coauthVersionMax="47" xr10:uidLastSave="{00000000-0000-0000-0000-000000000000}"/>
  <bookViews>
    <workbookView xWindow="-28920" yWindow="-120" windowWidth="29040" windowHeight="15840" activeTab="1" xr2:uid="{00000000-000D-0000-FFFF-FFFF00000000}"/>
  </bookViews>
  <sheets>
    <sheet name="Detailed Budget" sheetId="1" r:id="rId1"/>
    <sheet name="Description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10" i="1" l="1"/>
  <c r="B109" i="1"/>
  <c r="D81" i="1"/>
  <c r="C81" i="1"/>
  <c r="E21" i="1" l="1"/>
  <c r="E22" i="1"/>
  <c r="D76" i="1" l="1"/>
  <c r="C76" i="1"/>
  <c r="E71" i="1"/>
  <c r="E72" i="1"/>
  <c r="E73" i="1"/>
  <c r="E74" i="1"/>
  <c r="E75" i="1"/>
  <c r="E76" i="1" l="1"/>
  <c r="E88" i="1"/>
  <c r="C11" i="1"/>
  <c r="C82" i="1" l="1"/>
  <c r="D66" i="1"/>
  <c r="C66" i="1"/>
  <c r="D59" i="1"/>
  <c r="C59" i="1"/>
  <c r="D56" i="1"/>
  <c r="C56" i="1"/>
  <c r="D50" i="1"/>
  <c r="C50" i="1"/>
  <c r="D45" i="1"/>
  <c r="C45" i="1"/>
  <c r="D40" i="1"/>
  <c r="C40" i="1"/>
  <c r="D33" i="1"/>
  <c r="C33" i="1"/>
  <c r="D28" i="1"/>
  <c r="C28" i="1"/>
  <c r="D24" i="1"/>
  <c r="C24" i="1"/>
  <c r="D17" i="1"/>
  <c r="C17" i="1"/>
  <c r="D11" i="1" l="1"/>
  <c r="D67" i="1" s="1"/>
  <c r="E61" i="1"/>
  <c r="E62" i="1"/>
  <c r="E63" i="1"/>
  <c r="E64" i="1"/>
  <c r="E65" i="1"/>
  <c r="E56" i="1"/>
  <c r="E58" i="1"/>
  <c r="E59" i="1"/>
  <c r="E52" i="1"/>
  <c r="E53" i="1"/>
  <c r="E54" i="1"/>
  <c r="E55" i="1"/>
  <c r="E50" i="1"/>
  <c r="E49" i="1"/>
  <c r="E48" i="1"/>
  <c r="E44" i="1"/>
  <c r="E45" i="1"/>
  <c r="E40" i="1"/>
  <c r="E42" i="1"/>
  <c r="E43" i="1"/>
  <c r="E36" i="1"/>
  <c r="E37" i="1"/>
  <c r="E38" i="1"/>
  <c r="E39" i="1"/>
  <c r="E35" i="1"/>
  <c r="E30" i="1"/>
  <c r="E31" i="1"/>
  <c r="E32" i="1"/>
  <c r="E33" i="1"/>
  <c r="E26" i="1"/>
  <c r="E27" i="1"/>
  <c r="E20" i="1"/>
  <c r="E13" i="1"/>
  <c r="E14" i="1"/>
  <c r="E15" i="1"/>
  <c r="E9" i="1"/>
  <c r="E10" i="1"/>
  <c r="E28" i="1"/>
  <c r="E23" i="1"/>
  <c r="E24" i="1"/>
  <c r="E16" i="1"/>
  <c r="E17" i="1"/>
  <c r="E8" i="1"/>
  <c r="E7" i="1"/>
  <c r="E87" i="1"/>
  <c r="E85" i="1"/>
  <c r="D82" i="1"/>
  <c r="E80" i="1"/>
  <c r="E79" i="1"/>
  <c r="E78" i="1"/>
  <c r="E70" i="1"/>
  <c r="E66" i="1"/>
  <c r="D92" i="1" l="1"/>
  <c r="C67" i="1"/>
  <c r="C86" i="1" s="1"/>
  <c r="C89" i="1" s="1"/>
  <c r="E11" i="1"/>
  <c r="E82" i="1"/>
  <c r="C83" i="1" s="1"/>
  <c r="E81" i="1"/>
  <c r="E67" i="1" l="1"/>
  <c r="D86" i="1" s="1"/>
  <c r="D89" i="1" s="1"/>
  <c r="C92" i="1"/>
  <c r="D83" i="1"/>
  <c r="D95" i="1" l="1"/>
  <c r="D68" i="1"/>
  <c r="C68" i="1"/>
  <c r="E92" i="1"/>
  <c r="C93" i="1" s="1"/>
  <c r="E89" i="1" l="1"/>
  <c r="E86" i="1"/>
  <c r="D93" i="1"/>
  <c r="C95" i="1" l="1"/>
  <c r="D90" i="1" l="1"/>
  <c r="C90" i="1"/>
  <c r="E95" i="1"/>
  <c r="D96" i="1" s="1"/>
  <c r="C96" i="1" l="1"/>
</calcChain>
</file>

<file path=xl/sharedStrings.xml><?xml version="1.0" encoding="utf-8"?>
<sst xmlns="http://schemas.openxmlformats.org/spreadsheetml/2006/main" count="180" uniqueCount="129">
  <si>
    <t>Budget</t>
  </si>
  <si>
    <t>Grantee</t>
  </si>
  <si>
    <t>Total</t>
  </si>
  <si>
    <t>SECTION I. Program Operating Costs</t>
  </si>
  <si>
    <t>C. Travel</t>
  </si>
  <si>
    <t>f</t>
  </si>
  <si>
    <t>G. Training</t>
  </si>
  <si>
    <t>SECTION I. Subtotal</t>
  </si>
  <si>
    <t>A. Living Allowance</t>
  </si>
  <si>
    <t>B. Member Support Costs</t>
  </si>
  <si>
    <r>
      <t>  </t>
    </r>
    <r>
      <rPr>
        <sz val="10"/>
        <rFont val="Arial"/>
        <family val="2"/>
      </rPr>
      <t xml:space="preserve"> FICA for Members</t>
    </r>
  </si>
  <si>
    <r>
      <t>  </t>
    </r>
    <r>
      <rPr>
        <sz val="10"/>
        <rFont val="Arial"/>
        <family val="2"/>
      </rPr>
      <t xml:space="preserve"> Workers Compensation</t>
    </r>
  </si>
  <si>
    <r>
      <t>  </t>
    </r>
    <r>
      <rPr>
        <sz val="10"/>
        <rFont val="Arial"/>
        <family val="2"/>
      </rPr>
      <t xml:space="preserve"> Health Care</t>
    </r>
  </si>
  <si>
    <t>B. Member Support Subtotal:</t>
  </si>
  <si>
    <t>SECTION II Subtotal</t>
  </si>
  <si>
    <t>CNCS / Grantee Share:</t>
  </si>
  <si>
    <t>A. Corporation Fixed Percentage</t>
  </si>
  <si>
    <r>
      <t>   </t>
    </r>
    <r>
      <rPr>
        <sz val="10"/>
        <rFont val="Arial"/>
        <family val="2"/>
      </rPr>
      <t xml:space="preserve"> Corporation Fixed Amount</t>
    </r>
  </si>
  <si>
    <t>B. Federally Approved Indirect Cost Rate</t>
  </si>
  <si>
    <t>SECTION III Subotal</t>
  </si>
  <si>
    <r>
      <t xml:space="preserve">Calculation: </t>
    </r>
    <r>
      <rPr>
        <sz val="10"/>
        <rFont val="Arial"/>
        <family val="2"/>
      </rPr>
      <t>Qty/Annual Salary/%time</t>
    </r>
  </si>
  <si>
    <t>SECTION II. Member Costs</t>
  </si>
  <si>
    <t>SECTION III. Administrative/Indirect Costs</t>
  </si>
  <si>
    <r>
      <t xml:space="preserve">B. Personnel Fringe Benefits: </t>
    </r>
    <r>
      <rPr>
        <sz val="10"/>
        <rFont val="Arial"/>
        <family val="2"/>
      </rPr>
      <t>Purpose/Description</t>
    </r>
  </si>
  <si>
    <t>Calculation</t>
  </si>
  <si>
    <r>
      <t>  </t>
    </r>
    <r>
      <rPr>
        <sz val="10"/>
        <rFont val="Arial"/>
        <family val="2"/>
      </rPr>
      <t xml:space="preserve"> Staff Travel: Purpose</t>
    </r>
  </si>
  <si>
    <r>
      <t>  </t>
    </r>
    <r>
      <rPr>
        <sz val="10"/>
        <rFont val="Arial"/>
        <family val="2"/>
      </rPr>
      <t xml:space="preserve"> Member Travel: Purpose</t>
    </r>
  </si>
  <si>
    <t>Personnel Expenses totals:</t>
  </si>
  <si>
    <t>Staff Travel totals:</t>
  </si>
  <si>
    <t>Member Travel totals:</t>
  </si>
  <si>
    <t>Personnel Fringe Benefits totals:</t>
  </si>
  <si>
    <t>Equipment totals:</t>
  </si>
  <si>
    <t>Supplies totals:</t>
  </si>
  <si>
    <t>Contractural And Consultant Services totals:</t>
  </si>
  <si>
    <t>Staff Training totals:</t>
  </si>
  <si>
    <t>Member Training totals:</t>
  </si>
  <si>
    <t>Evaluation totals:</t>
  </si>
  <si>
    <t>Other Progam Operating Cost totals:</t>
  </si>
  <si>
    <t>Grantee Share</t>
  </si>
  <si>
    <t>Total Amount</t>
  </si>
  <si>
    <t>SECTION I and II Subotal</t>
  </si>
  <si>
    <t>C. De Minimis Rate of 10% of Modified Total Direct Costs</t>
  </si>
  <si>
    <r>
      <t xml:space="preserve">A. Personnel Expenses: </t>
    </r>
    <r>
      <rPr>
        <sz val="10"/>
        <rFont val="Arial"/>
        <family val="2"/>
      </rPr>
      <t>Position/Title/Description</t>
    </r>
  </si>
  <si>
    <r>
      <t xml:space="preserve">D. Equipment
</t>
    </r>
    <r>
      <rPr>
        <sz val="10"/>
        <rFont val="Arial"/>
        <family val="2"/>
      </rPr>
      <t>Item/Purpose/Justification</t>
    </r>
  </si>
  <si>
    <r>
      <t>E. Supplies</t>
    </r>
    <r>
      <rPr>
        <sz val="10"/>
        <rFont val="Arial"/>
        <family val="2"/>
      </rPr>
      <t>:  Purpose</t>
    </r>
  </si>
  <si>
    <r>
      <t>F. Contractural And Consultant Services</t>
    </r>
    <r>
      <rPr>
        <sz val="10"/>
        <rFont val="Arial"/>
        <family val="2"/>
      </rPr>
      <t>:  Purpose</t>
    </r>
  </si>
  <si>
    <r>
      <t>  </t>
    </r>
    <r>
      <rPr>
        <sz val="10"/>
        <rFont val="Arial"/>
        <family val="2"/>
      </rPr>
      <t xml:space="preserve"> Staff Training:  Purpose</t>
    </r>
  </si>
  <si>
    <r>
      <t>  </t>
    </r>
    <r>
      <rPr>
        <sz val="10"/>
        <rFont val="Arial"/>
        <family val="2"/>
      </rPr>
      <t xml:space="preserve"> Member Training:  Purpose</t>
    </r>
  </si>
  <si>
    <r>
      <t>H. Evaluation</t>
    </r>
    <r>
      <rPr>
        <sz val="10"/>
        <rFont val="Arial"/>
        <family val="2"/>
      </rPr>
      <t>:  Purpose</t>
    </r>
  </si>
  <si>
    <r>
      <t xml:space="preserve">I. Other Program Operating Costs
</t>
    </r>
    <r>
      <rPr>
        <sz val="10"/>
        <rFont val="Arial"/>
        <family val="2"/>
      </rPr>
      <t>Purpose</t>
    </r>
  </si>
  <si>
    <t>Full Time (1700 hrs)</t>
  </si>
  <si>
    <t>Half Time (900 hrs)</t>
  </si>
  <si>
    <t>Reduced Half Time (675 hrs)</t>
  </si>
  <si>
    <t>Quarter Time (450 hrs)</t>
  </si>
  <si>
    <t>Minimum Time (300 hrs)</t>
  </si>
  <si>
    <t>A. Living Allowance Subtotal:</t>
  </si>
  <si>
    <t>SOURCE OF FUNDS</t>
  </si>
  <si>
    <t>Source</t>
  </si>
  <si>
    <t>Amount</t>
  </si>
  <si>
    <t>Cash 
vs 
In-Kind</t>
  </si>
  <si>
    <t>Proposed 
vs 
Secured</t>
  </si>
  <si>
    <t>Public
vs
Private</t>
  </si>
  <si>
    <t>Section I. Program Operating Costs</t>
  </si>
  <si>
    <t xml:space="preserve">A. Personnel Expenses  </t>
  </si>
  <si>
    <t>B.  Personnel Fringe Benefits</t>
  </si>
  <si>
    <t xml:space="preserve">Under “Purpose/Description,” identify the types of fringe benefits to be covered and the costs of benefit(s) for each staff position. Allowable fringe benefits typically include FICA, Worker’s Compensation, Retirement, SUTA, Health and Life Insurance, IRA, and 401K. You may provide a calculation for total benefits as a percentage of the salaries to which they apply or list each benefit as a separate item. If a fringe benefit amount is over 30%, please list covered items separately and justify the high cost. Holidays, leave, and other similar vacation benefits are not included in the fringe benefit rates, but are absorbed into the personnel expenses (salary) budget line item. </t>
  </si>
  <si>
    <t>C. 1.  Staff Travel</t>
  </si>
  <si>
    <t>Describe the purpose for which program staff will travel. Provide a calculation that includes itemized costs for airfare, transportation, lodging, per diem, and other travel-related expenses multiplied by the number of trips/staff. Where applicable, identify the current standard reimbursement rate(s) of the organization for mileage, daily per diem, and similar supporting information. Reimbursement should not exceed the federal mileage rate unless a result of applicant policy. Only domestic travel is allowable.</t>
  </si>
  <si>
    <r>
      <t xml:space="preserve">Please itemize the costs. For </t>
    </r>
    <r>
      <rPr>
        <u/>
        <sz val="11"/>
        <color theme="1"/>
        <rFont val="Times New Roman"/>
        <family val="1"/>
      </rPr>
      <t>example</t>
    </r>
    <r>
      <rPr>
        <sz val="11"/>
        <color theme="1"/>
        <rFont val="Times New Roman"/>
        <family val="1"/>
      </rPr>
      <t>: 2 staff X $750 airfare + $50 ground transportation + (1 day) X $400 lodging + $35 per diem = $2,470</t>
    </r>
  </si>
  <si>
    <t>C. 2.  Member Travel</t>
  </si>
  <si>
    <t>D.  Equipment</t>
  </si>
  <si>
    <t>E.  Supplies</t>
  </si>
  <si>
    <t>F.  Contractual and Consultant Services</t>
  </si>
  <si>
    <t>Include costs for consultants related to the project’s operations, except training or evaluation consultants, who will be listed in Sections G. and H., below. There is not a maximum daily rate.</t>
  </si>
  <si>
    <t>G. 1. Staff Training</t>
  </si>
  <si>
    <t>Include the costs associated with training staff on project requirements and training to enhance the skills staff need for effective project implementation, i.e., project or financial management, team building, etc. If using a consultant(s) for training, indicate the estimated daily rate.  There is not a maximum daily rate.</t>
  </si>
  <si>
    <t>G. 2. Member Training</t>
  </si>
  <si>
    <t>H.  Evaluation</t>
  </si>
  <si>
    <t>I.  Other Program Operating Costs</t>
  </si>
  <si>
    <t>Allowable costs in this budget category should include when applicable:</t>
  </si>
  <si>
    <r>
      <t>·</t>
    </r>
    <r>
      <rPr>
        <sz val="7"/>
        <color theme="1"/>
        <rFont val="Times New Roman"/>
        <family val="1"/>
      </rPr>
      <t xml:space="preserve">         </t>
    </r>
    <r>
      <rPr>
        <sz val="11"/>
        <color theme="1"/>
        <rFont val="Times New Roman"/>
        <family val="1"/>
      </rPr>
      <t>Office space rental for projects operating without an approved indirect cost rate agreement that covers office space. If space is budgeted and it is shared with other projects or activities, the costs must be equitably pro-rated and allocated between the activities or projects.</t>
    </r>
  </si>
  <si>
    <t>Section II.  Member Costs</t>
  </si>
  <si>
    <t xml:space="preserve">Section III. Administrative/Indirect Costs </t>
  </si>
  <si>
    <t xml:space="preserve">Definitions  </t>
  </si>
  <si>
    <t>Options for Calculating Administrative/Indirect Costs (choose either A, B, OR C)</t>
  </si>
  <si>
    <t>Five Percent Fixed Administrative Costs Option</t>
  </si>
  <si>
    <t xml:space="preserve">B.  Federally Approved Indirect Cost Rate </t>
  </si>
  <si>
    <r>
      <t xml:space="preserve">Organizations who have </t>
    </r>
    <r>
      <rPr>
        <b/>
        <sz val="11"/>
        <color theme="1"/>
        <rFont val="Times New Roman"/>
        <family val="1"/>
      </rPr>
      <t>never</t>
    </r>
    <r>
      <rPr>
        <sz val="11"/>
        <color theme="1"/>
        <rFont val="Times New Roman"/>
        <family val="1"/>
      </rPr>
      <t>, at any point in time, held a federally negotiated indirect cost rate (except for those non-Federal entities described in Appendix VII to Part 200—States and Local Government and Indian Tribe Indirect Cost Proposals, paragraph (d)(1)(B)) and who receive less than $35 million in direct federal funding, may indefinitely use a de minimus rate of 10% of modified total direct costs (MTDC). Additional information regarding what is included in MTDC and use of this option can be found at 2 CFR 200.414(f) and 200.68. If this option is elected, it must be used consistently across all federal awards.</t>
    </r>
  </si>
  <si>
    <t>Number of Members</t>
  </si>
  <si>
    <t>TOTAL SECTIONS I and II and III</t>
  </si>
  <si>
    <t>Choose A, B, or C, otherwise enter 0</t>
  </si>
  <si>
    <t>COST REIMBURSEMENT BUDGET WORKSHEET for Planning Grants</t>
  </si>
  <si>
    <r>
      <rPr>
        <b/>
        <i/>
        <sz val="11"/>
        <rFont val="Times New Roman"/>
        <family val="1"/>
      </rPr>
      <t xml:space="preserve">These instructions apply only to applicants for cost-reimbursement planning grants.
</t>
    </r>
    <r>
      <rPr>
        <sz val="11"/>
        <rFont val="Times New Roman"/>
        <family val="1"/>
      </rPr>
      <t xml:space="preserve">Applicants are required to complete a detailed budget in eGrants.  This is for example use only, actual budget estimates will be entered directly into eGrants using similar categories.  In eGrants, you must also complete the source of funds chart to identify the sources of the additional revenue you need to operate the program (grantee share).  Detailed descriptions can be found on sheet 1.
</t>
    </r>
  </si>
  <si>
    <t>no registration fee, only travel costs</t>
  </si>
  <si>
    <t>planning grants do not have AmeriCorps members</t>
  </si>
  <si>
    <t>planning grants will not perform evaluation efforts</t>
  </si>
  <si>
    <t>N/A - Planning grants do not have AmeriCorps members.</t>
  </si>
  <si>
    <t xml:space="preserve">N/A - Planning grants will not perform evaluation efforts.  </t>
  </si>
  <si>
    <t xml:space="preserve">Include the amount of funds to purchase consumable supplies and materials. You must individually list any single item costing $1,000 or more. </t>
  </si>
  <si>
    <r>
      <t>·</t>
    </r>
    <r>
      <rPr>
        <sz val="7"/>
        <color theme="1"/>
        <rFont val="Times New Roman"/>
        <family val="1"/>
      </rPr>
      <t xml:space="preserve">         </t>
    </r>
    <r>
      <rPr>
        <sz val="11"/>
        <color theme="1"/>
        <rFont val="Times New Roman"/>
        <family val="1"/>
      </rPr>
      <t>Utilities, telephone, internet and similar expenses that are specifically used for project staff, and are not part of the organization’s indirect cost allocation pool. If such expenses are budgeted and shared with other projects or activities, the costs must be equitably pro-rated and allocated between the activities or projects.</t>
    </r>
  </si>
  <si>
    <r>
      <t>·</t>
    </r>
    <r>
      <rPr>
        <sz val="7"/>
        <color theme="1"/>
        <rFont val="Times New Roman"/>
        <family val="1"/>
      </rPr>
      <t xml:space="preserve">         </t>
    </r>
    <r>
      <rPr>
        <sz val="11"/>
        <color theme="1"/>
        <rFont val="Times New Roman"/>
        <family val="1"/>
      </rPr>
      <t>National Service Criminal History Checks for all employees or other individuals who receive a salary or similar payment from the grant (federal or non-federal share).  This will most likely be done through a vendor system, budget $68 per person.</t>
    </r>
  </si>
  <si>
    <t>We expect all applicants to include funds in this line item for travel for staff to attend Serve Washington-sponsored technical assistance meetings. There are two mandatory trainings per year.  Additional training will occur via WebEx or conference calls.</t>
  </si>
  <si>
    <t>Annual Subgrantee Meeting (Olympia, WA)</t>
  </si>
  <si>
    <t>Annual Regional Training (Pacific, US)</t>
  </si>
  <si>
    <t>NSCHC Planning Staff @ $68 ea</t>
  </si>
  <si>
    <t>TOTAL</t>
  </si>
  <si>
    <t>Total must equal Grantee Share (D95)</t>
  </si>
  <si>
    <t>The first is the Serve Washington Annual Subgrantee Meeting.  This has historically been a two-day meeting, held in Olympia, WA.</t>
  </si>
  <si>
    <t>The second is the Annual Regional Training.  This has historically been a three-day meeting, held somewhere in the Pacific, US.  If destination unknown, use Los Angeles for estimates.</t>
  </si>
  <si>
    <t>Source of Funds for Grantee Share</t>
  </si>
  <si>
    <t>In the table provided, enter each source of funds (such as, Gates Grant, Host Site Fees, etc.) and the associated amount.  Also note if the amount is public or private, cash or in-kind, proposed or secured.  The total source of funds must match the total grantee share.</t>
  </si>
  <si>
    <t>projected registration fee $300, plus travel</t>
  </si>
  <si>
    <t>AmeriCorps</t>
  </si>
  <si>
    <t>AmeriCorps Share</t>
  </si>
  <si>
    <t>AmeriCorps / Grantee Share:</t>
  </si>
  <si>
    <t>AmeriCorps / Grantee Share</t>
  </si>
  <si>
    <t>Complete Section I, Program Operating Costs, of the Budget Worksheet by entering the “Total Amount,” “AmeriCorps Share,” and “Grantee Share” for Parts A-I, for Year 1 of the grant, as follows:</t>
  </si>
  <si>
    <t>Under “Position/Title Description,” list each staff position separately and provide salary and percentage of effort as percentage of FTE devoted to this award. Each staff person’s role listed in the budget must be described in the application narrative and each staff person mentioned in the narrative must be listed in the budget as either AmeriCorps or Grantee share. Because the purpose of this grant is to enable and stimulate volunteer community service, do not include the value of direct community service performed by volunteers. However, you may include the value of volunteer services contributed to the organization for organizational functions such as accounting, audit work, or training of staff.</t>
  </si>
  <si>
    <r>
      <t xml:space="preserve">Equipment is defined as tangible, non-expendable personal property having a useful life of more than one year AND an acquisition cost of </t>
    </r>
    <r>
      <rPr>
        <b/>
        <sz val="11"/>
        <color theme="1"/>
        <rFont val="Times New Roman"/>
        <family val="1"/>
      </rPr>
      <t xml:space="preserve">$5,000 or more </t>
    </r>
    <r>
      <rPr>
        <b/>
        <u/>
        <sz val="11"/>
        <color theme="1"/>
        <rFont val="Times New Roman"/>
        <family val="1"/>
      </rPr>
      <t>per unit</t>
    </r>
    <r>
      <rPr>
        <sz val="11"/>
        <color theme="1"/>
        <rFont val="Times New Roman"/>
        <family val="1"/>
      </rPr>
      <t xml:space="preserve"> (including accessories, attachments, and modifications). Any items that do not meet this definition should be entered in E. Supplies below. Purchases of equipment are limited to 10% of the total AmeriCorps funds requested. If applicable, show the unit cost and number of units you are requesting. Provide a brief justification for the purchase of the equipment under Item/Purpose.</t>
    </r>
  </si>
  <si>
    <t>Administrative costs are general or centralized expenses of the overall administration of an organization that receives AmeriCorps funds and do not include particular project costs. These costs may include administrative staff positions. For organizations that have an established indirect cost rate for federal awards, administrative costs mean those costs that are included in the organization’s indirect cost rate agreement. Such costs are generally identified with the organization’s overall operation and are further described in Office of Management and Budget Uniform Guidance.</t>
  </si>
  <si>
    <r>
      <t>Applicants choose one of three methods to calculate allowable administrative costs – AmeriCorps-fixed percentage rate method, a federally approved indirect cost rate method, or a de minimis method. Regardless of the option chosen, the AmeriCorps share</t>
    </r>
    <r>
      <rPr>
        <vertAlign val="superscript"/>
        <sz val="11"/>
        <color theme="1"/>
        <rFont val="Times New Roman"/>
        <family val="1"/>
      </rPr>
      <t xml:space="preserve"> </t>
    </r>
    <r>
      <rPr>
        <sz val="11"/>
        <color theme="1"/>
        <rFont val="Times New Roman"/>
        <family val="1"/>
      </rPr>
      <t xml:space="preserve">of administrative costs is limited to 5% of the total CNCS funds </t>
    </r>
    <r>
      <rPr>
        <b/>
        <sz val="11"/>
        <color theme="1"/>
        <rFont val="Times New Roman"/>
        <family val="1"/>
      </rPr>
      <t>actually expended</t>
    </r>
    <r>
      <rPr>
        <sz val="11"/>
        <color theme="1"/>
        <rFont val="Times New Roman"/>
        <family val="1"/>
      </rPr>
      <t xml:space="preserve"> under this grant. Do not create additional lines in this category.</t>
    </r>
  </si>
  <si>
    <t xml:space="preserve">The AmeriCorps-fixed percentage rate method allows you to charge administrative costs up to a cap without a federally approved indirect cost rate and without documentation supporting the allocation. If you choose the AmeriCorps-fixed percentage rate method, you may charge, for administrative costs, a fixed 5% of the total of the AmeriCorps funds expended. In order to charge this fixed 5%, the grantee match for administrative costs may not exceed 10% of all direct cost expenditures. </t>
  </si>
  <si>
    <t>A. AmeriCorps -Fixed Percentage Method</t>
  </si>
  <si>
    <t xml:space="preserve">1. To determine the maximum AmeriCorps share for Section III:  Multiply the sum of the AmeriCorps funding shares of Sections I and II by 0.0526. This is the maximum amount you can request as Corporation share. The factor 0.0526 is used to calculate the 5% maximum amount of federal funds that may be budgeted for administrative (indirect) costs, rather than 0.0500, as a way to mathematically compensate for determining Section III costs when the total budget (Sections I + II + III) is not yet established. Enter this amount as the AmeriCorps share for Section III A. </t>
  </si>
  <si>
    <t>2. To determine the Grantee share for Section III:  Multiply the total (both AmeriCorps and grantee share) of Sections I and II by 10% (0.10) and enter this amount as the grantee share for Section III A.</t>
  </si>
  <si>
    <t xml:space="preserve">If you have a federally approved indirect cost rate, this method must be used and the rate will constitute documentation of your administrative costs, not to exceed the 5% maximum federal share payable by AmeriCorps. Specify the Cost Type for which your organization has current documentation on file, i.e., Provisional, Predetermined, Fixed, or Final indirect cost rate. Supply your approved IDC rate (percentage) and the base upon which this rate is calculated (direct salaries, salaries and fringe benefits, etc.). AmeriCorps does not restrict the overall indirect cost rate claimed. It is at your discretion whether or not to claim your entire IDC rate to calculate administrative costs. If you choose to claim a lower rate, please include this rate in the Rate Claimed field. </t>
  </si>
  <si>
    <t xml:space="preserve">1. Determine the base amount of direct costs to which you will apply the IDC rate, including both the AmeriCorps and Grantee shares, as prescribed by your established rate agreement (i.e., based on salaries and benefits, total direct costs, or other). Then multiply the appropriate direct costs by the rate being claimed. This will determine the total amount of indirect costs allowable under the grant. </t>
  </si>
  <si>
    <t>2. To determine the AmeriCorps share:  Multiply the sum of the AmeriCorps funding share in Sections I and II by 0.0526. This is the maximum amount you can claim as the AmeriCorps share of indirect costs.</t>
  </si>
  <si>
    <t>3. To determine the Grantee share:  Subtract the amount calculated in step 2 (the AmeriCorps administrative share) from the amount calculated in step 1 (the Indirect Cost total). This is the amount the applicant can claim as grantee share for administrative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</si>
</sst>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44" formatCode="_(&quot;$&quot;* #,##0.00_);_(&quot;$&quot;* \(#,##0.00\);_(&quot;$&quot;* &quot;-&quot;??_);_(@_)"/>
    <numFmt numFmtId="164" formatCode="General_)"/>
    <numFmt numFmtId="165" formatCode="0.0000000%"/>
  </numFmts>
  <fonts count="48" x14ac:knownFonts="1">
    <font>
      <sz val="11"/>
      <color theme="1"/>
      <name val="Calibri"/>
      <family val="2"/>
      <scheme val="minor"/>
    </font>
    <font>
      <b/>
      <sz val="10"/>
      <name val="Arial"/>
      <family val="2"/>
    </font>
    <font>
      <sz val="10"/>
      <name val="Arial"/>
      <family val="2"/>
    </font>
    <font>
      <b/>
      <sz val="14"/>
      <name val="Arial"/>
      <family val="2"/>
    </font>
    <font>
      <b/>
      <sz val="11"/>
      <color theme="1"/>
      <name val="Arial"/>
      <family val="2"/>
    </font>
    <font>
      <b/>
      <sz val="10"/>
      <color theme="1"/>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Times New Roman"/>
      <family val="1"/>
    </font>
    <font>
      <sz val="10"/>
      <color indexed="8"/>
      <name val="Arial"/>
      <family val="2"/>
    </font>
    <font>
      <u/>
      <sz val="10"/>
      <color indexed="12"/>
      <name val="Arial"/>
      <family val="2"/>
    </font>
    <font>
      <sz val="10"/>
      <color rgb="FF000000"/>
      <name val="Arial"/>
      <family val="2"/>
    </font>
    <font>
      <sz val="10"/>
      <name val="Courier"/>
      <family val="3"/>
    </font>
    <font>
      <sz val="11"/>
      <color indexed="8"/>
      <name val="Calibri"/>
      <family val="2"/>
    </font>
    <font>
      <b/>
      <sz val="14"/>
      <color rgb="FF2E74B5"/>
      <name val="Arial"/>
      <family val="2"/>
    </font>
    <font>
      <sz val="11"/>
      <color theme="1"/>
      <name val="Times New Roman"/>
      <family val="1"/>
    </font>
    <font>
      <sz val="11"/>
      <name val="Times New Roman"/>
      <family val="1"/>
    </font>
    <font>
      <b/>
      <i/>
      <sz val="11"/>
      <name val="Times New Roman"/>
      <family val="1"/>
    </font>
    <font>
      <b/>
      <sz val="14"/>
      <color theme="1"/>
      <name val="Arial"/>
      <family val="2"/>
    </font>
    <font>
      <b/>
      <sz val="11"/>
      <color theme="1"/>
      <name val="Times New Roman"/>
      <family val="1"/>
    </font>
    <font>
      <u/>
      <sz val="11"/>
      <color theme="1"/>
      <name val="Times New Roman"/>
      <family val="1"/>
    </font>
    <font>
      <b/>
      <u/>
      <sz val="11"/>
      <color theme="1"/>
      <name val="Times New Roman"/>
      <family val="1"/>
    </font>
    <font>
      <sz val="11"/>
      <color theme="1"/>
      <name val="Symbol"/>
      <family val="1"/>
      <charset val="2"/>
    </font>
    <font>
      <sz val="7"/>
      <color theme="1"/>
      <name val="Times New Roman"/>
      <family val="1"/>
    </font>
    <font>
      <vertAlign val="superscript"/>
      <sz val="11"/>
      <color theme="1"/>
      <name val="Times New Roman"/>
      <family val="1"/>
    </font>
    <font>
      <sz val="11"/>
      <color theme="1"/>
      <name val="Garamond"/>
      <family val="1"/>
    </font>
    <font>
      <sz val="8"/>
      <name val="Arial"/>
      <family val="2"/>
    </font>
    <font>
      <sz val="8"/>
      <name val="Times New Roman"/>
      <family val="1"/>
    </font>
    <font>
      <sz val="14"/>
      <name val="Arial"/>
      <family val="2"/>
    </font>
    <font>
      <b/>
      <sz val="10"/>
      <color theme="4" tint="-0.249977111117893"/>
      <name val="Arial"/>
      <family val="2"/>
    </font>
    <font>
      <i/>
      <sz val="11"/>
      <color theme="1"/>
      <name val="Calibri"/>
      <family val="2"/>
      <scheme val="minor"/>
    </font>
    <font>
      <b/>
      <i/>
      <sz val="14"/>
      <color theme="1"/>
      <name val="Arial"/>
      <family val="2"/>
    </font>
    <font>
      <sz val="11"/>
      <name val="Calibri"/>
      <family val="2"/>
      <scheme val="minor"/>
    </font>
  </fonts>
  <fills count="4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8"/>
        <bgColor indexed="64"/>
      </patternFill>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6" tint="0.59999389629810485"/>
        <bgColor indexed="64"/>
      </patternFill>
    </fill>
  </fills>
  <borders count="44">
    <border>
      <left/>
      <right/>
      <top/>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bottom style="thin">
        <color indexed="2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23"/>
      </right>
      <top/>
      <bottom style="thin">
        <color indexed="23"/>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23"/>
      </right>
      <top style="medium">
        <color indexed="64"/>
      </top>
      <bottom style="thin">
        <color indexed="23"/>
      </bottom>
      <diagonal/>
    </border>
    <border>
      <left style="medium">
        <color indexed="64"/>
      </left>
      <right style="thin">
        <color indexed="64"/>
      </right>
      <top style="thin">
        <color indexed="64"/>
      </top>
      <bottom style="thin">
        <color indexed="64"/>
      </bottom>
      <diagonal/>
    </border>
    <border>
      <left/>
      <right style="thin">
        <color indexed="23"/>
      </right>
      <top style="thin">
        <color indexed="23"/>
      </top>
      <bottom style="medium">
        <color indexed="64"/>
      </bottom>
      <diagonal/>
    </border>
    <border>
      <left/>
      <right style="thin">
        <color indexed="23"/>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23"/>
      </left>
      <right/>
      <top style="medium">
        <color indexed="64"/>
      </top>
      <bottom style="thin">
        <color indexed="23"/>
      </bottom>
      <diagonal/>
    </border>
    <border>
      <left style="thin">
        <color indexed="23"/>
      </left>
      <right/>
      <top style="thin">
        <color indexed="23"/>
      </top>
      <bottom style="medium">
        <color indexed="64"/>
      </bottom>
      <diagonal/>
    </border>
    <border>
      <left style="thin">
        <color indexed="23"/>
      </left>
      <right/>
      <top/>
      <bottom/>
      <diagonal/>
    </border>
    <border>
      <left style="thin">
        <color indexed="23"/>
      </left>
      <right/>
      <top/>
      <bottom style="thin">
        <color indexed="23"/>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23"/>
      </right>
      <top style="thin">
        <color indexed="64"/>
      </top>
      <bottom style="medium">
        <color indexed="64"/>
      </bottom>
      <diagonal/>
    </border>
    <border>
      <left style="thin">
        <color indexed="23"/>
      </left>
      <right style="thin">
        <color indexed="64"/>
      </right>
      <top style="thin">
        <color indexed="64"/>
      </top>
      <bottom style="medium">
        <color indexed="64"/>
      </bottom>
      <diagonal/>
    </border>
    <border>
      <left/>
      <right/>
      <top/>
      <bottom style="thin">
        <color indexed="64"/>
      </bottom>
      <diagonal/>
    </border>
  </borders>
  <cellStyleXfs count="331">
    <xf numFmtId="0" fontId="0" fillId="0" borderId="0"/>
    <xf numFmtId="0" fontId="7" fillId="0" borderId="0" applyNumberFormat="0" applyFill="0" applyBorder="0" applyAlignment="0" applyProtection="0"/>
    <xf numFmtId="0" fontId="8" fillId="0" borderId="32" applyNumberFormat="0" applyFill="0" applyAlignment="0" applyProtection="0"/>
    <xf numFmtId="0" fontId="9" fillId="0" borderId="33" applyNumberFormat="0" applyFill="0" applyAlignment="0" applyProtection="0"/>
    <xf numFmtId="0" fontId="10" fillId="0" borderId="34" applyNumberFormat="0" applyFill="0" applyAlignment="0" applyProtection="0"/>
    <xf numFmtId="0" fontId="10" fillId="0" borderId="0" applyNumberFormat="0" applyFill="0" applyBorder="0" applyAlignment="0" applyProtection="0"/>
    <xf numFmtId="0" fontId="11" fillId="10"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4" fillId="13" borderId="35" applyNumberFormat="0" applyAlignment="0" applyProtection="0"/>
    <xf numFmtId="0" fontId="15" fillId="14" borderId="36" applyNumberFormat="0" applyAlignment="0" applyProtection="0"/>
    <xf numFmtId="0" fontId="16" fillId="14" borderId="35" applyNumberFormat="0" applyAlignment="0" applyProtection="0"/>
    <xf numFmtId="0" fontId="17" fillId="0" borderId="37" applyNumberFormat="0" applyFill="0" applyAlignment="0" applyProtection="0"/>
    <xf numFmtId="0" fontId="18" fillId="15" borderId="38"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40" applyNumberFormat="0" applyFill="0" applyAlignment="0" applyProtection="0"/>
    <xf numFmtId="0" fontId="22"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22" fillId="40" borderId="0" applyNumberFormat="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4" fillId="0" borderId="0"/>
    <xf numFmtId="44" fontId="23" fillId="0" borderId="0" applyFont="0" applyFill="0" applyBorder="0" applyAlignment="0" applyProtection="0"/>
    <xf numFmtId="44" fontId="24" fillId="0" borderId="0" applyFont="0" applyFill="0" applyBorder="0" applyAlignment="0" applyProtection="0"/>
    <xf numFmtId="44" fontId="23" fillId="0" borderId="0" applyFont="0" applyFill="0" applyBorder="0" applyAlignment="0" applyProtection="0"/>
    <xf numFmtId="44" fontId="24" fillId="0" borderId="0" applyFont="0" applyFill="0" applyBorder="0" applyAlignment="0" applyProtection="0">
      <alignment vertical="top"/>
    </xf>
    <xf numFmtId="44" fontId="23" fillId="0" borderId="0" applyFont="0" applyFill="0" applyBorder="0" applyAlignment="0" applyProtection="0"/>
    <xf numFmtId="44" fontId="23" fillId="0" borderId="0" applyFont="0" applyFill="0" applyBorder="0" applyAlignment="0" applyProtection="0"/>
    <xf numFmtId="44" fontId="24" fillId="0" borderId="0" applyFont="0" applyFill="0" applyBorder="0" applyAlignment="0" applyProtection="0"/>
    <xf numFmtId="44" fontId="23" fillId="0" borderId="0" applyFont="0" applyFill="0" applyBorder="0" applyAlignment="0" applyProtection="0"/>
    <xf numFmtId="0" fontId="25" fillId="0" borderId="0" applyNumberFormat="0" applyFill="0" applyBorder="0" applyAlignment="0" applyProtection="0">
      <alignment vertical="top"/>
      <protection locked="0"/>
    </xf>
    <xf numFmtId="0" fontId="24" fillId="0" borderId="0">
      <alignment vertical="top"/>
    </xf>
    <xf numFmtId="0" fontId="24" fillId="0" borderId="0">
      <alignment vertical="top"/>
    </xf>
    <xf numFmtId="0" fontId="24" fillId="0" borderId="0">
      <alignment vertical="top"/>
    </xf>
    <xf numFmtId="0" fontId="23" fillId="0" borderId="0"/>
    <xf numFmtId="0" fontId="24" fillId="0" borderId="0">
      <alignment vertical="top"/>
    </xf>
    <xf numFmtId="0" fontId="23"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3" fillId="0" borderId="0"/>
    <xf numFmtId="0" fontId="24" fillId="0" borderId="0">
      <alignment vertical="top"/>
    </xf>
    <xf numFmtId="0" fontId="23" fillId="0" borderId="0"/>
    <xf numFmtId="0" fontId="26" fillId="0" borderId="0"/>
    <xf numFmtId="0" fontId="26" fillId="0" borderId="0"/>
    <xf numFmtId="0" fontId="23" fillId="0" borderId="0"/>
    <xf numFmtId="0" fontId="2" fillId="0" borderId="0"/>
    <xf numFmtId="0" fontId="26" fillId="0" borderId="0"/>
    <xf numFmtId="0" fontId="26" fillId="0" borderId="0"/>
    <xf numFmtId="0" fontId="26" fillId="0" borderId="0"/>
    <xf numFmtId="0" fontId="26" fillId="0" borderId="0"/>
    <xf numFmtId="0" fontId="26"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3" fillId="0" borderId="0"/>
    <xf numFmtId="0" fontId="24" fillId="0" borderId="0">
      <alignment vertical="top"/>
    </xf>
    <xf numFmtId="0" fontId="24" fillId="0" borderId="0">
      <alignment vertical="top"/>
    </xf>
    <xf numFmtId="0" fontId="24" fillId="0" borderId="0">
      <alignment vertical="top"/>
    </xf>
    <xf numFmtId="0" fontId="23" fillId="0" borderId="0"/>
    <xf numFmtId="0" fontId="24" fillId="0" borderId="0"/>
    <xf numFmtId="0" fontId="24" fillId="0" borderId="0"/>
    <xf numFmtId="0" fontId="24" fillId="0" borderId="0"/>
    <xf numFmtId="0" fontId="24" fillId="0" borderId="0">
      <alignment vertical="top"/>
    </xf>
    <xf numFmtId="0" fontId="24"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6" fillId="0" borderId="0"/>
    <xf numFmtId="0" fontId="6" fillId="0" borderId="0"/>
    <xf numFmtId="0" fontId="24" fillId="0" borderId="0"/>
    <xf numFmtId="0" fontId="24"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xf numFmtId="9" fontId="24" fillId="0" borderId="0" applyFont="0" applyFill="0" applyBorder="0" applyAlignment="0" applyProtection="0">
      <alignment vertical="top"/>
    </xf>
    <xf numFmtId="9" fontId="23" fillId="0" borderId="0" applyFon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16" borderId="39" applyNumberFormat="0" applyFont="0" applyAlignment="0" applyProtection="0"/>
    <xf numFmtId="0" fontId="6" fillId="16" borderId="39" applyNumberFormat="0" applyFont="0" applyAlignment="0" applyProtection="0"/>
    <xf numFmtId="0" fontId="6" fillId="16" borderId="39" applyNumberFormat="0" applyFont="0" applyAlignment="0" applyProtection="0"/>
    <xf numFmtId="0" fontId="6" fillId="16" borderId="39" applyNumberFormat="0" applyFont="0" applyAlignment="0" applyProtection="0"/>
    <xf numFmtId="0" fontId="6" fillId="16" borderId="39" applyNumberFormat="0" applyFont="0" applyAlignment="0" applyProtection="0"/>
    <xf numFmtId="0" fontId="6" fillId="16" borderId="39" applyNumberFormat="0" applyFont="0" applyAlignment="0" applyProtection="0"/>
    <xf numFmtId="0" fontId="6" fillId="16" borderId="39" applyNumberFormat="0" applyFont="0" applyAlignment="0" applyProtection="0"/>
    <xf numFmtId="0" fontId="6" fillId="16" borderId="39" applyNumberFormat="0" applyFont="0" applyAlignment="0" applyProtection="0"/>
    <xf numFmtId="0" fontId="6" fillId="16" borderId="39" applyNumberFormat="0" applyFont="0" applyAlignment="0" applyProtection="0"/>
    <xf numFmtId="0" fontId="6" fillId="16" borderId="39" applyNumberFormat="0" applyFont="0" applyAlignment="0" applyProtection="0"/>
    <xf numFmtId="0" fontId="6" fillId="16" borderId="39" applyNumberFormat="0" applyFont="0" applyAlignment="0" applyProtection="0"/>
    <xf numFmtId="0" fontId="6" fillId="16" borderId="39" applyNumberFormat="0" applyFont="0" applyAlignment="0" applyProtection="0"/>
    <xf numFmtId="0" fontId="6" fillId="16" borderId="39" applyNumberFormat="0" applyFont="0" applyAlignment="0" applyProtection="0"/>
    <xf numFmtId="0" fontId="6" fillId="16" borderId="39" applyNumberFormat="0" applyFont="0" applyAlignment="0" applyProtection="0"/>
    <xf numFmtId="0" fontId="6" fillId="16" borderId="39" applyNumberFormat="0" applyFont="0" applyAlignment="0" applyProtection="0"/>
    <xf numFmtId="0" fontId="23" fillId="0" borderId="0"/>
    <xf numFmtId="164" fontId="27" fillId="0" borderId="0"/>
    <xf numFmtId="0" fontId="6" fillId="0" borderId="0"/>
    <xf numFmtId="0" fontId="2" fillId="0" borderId="0"/>
    <xf numFmtId="9" fontId="2" fillId="0" borderId="0" applyFont="0" applyFill="0" applyBorder="0" applyAlignment="0" applyProtection="0"/>
    <xf numFmtId="0" fontId="24" fillId="0" borderId="0">
      <alignment vertical="top"/>
    </xf>
    <xf numFmtId="0" fontId="6" fillId="0" borderId="0"/>
    <xf numFmtId="44" fontId="6" fillId="0" borderId="0" applyFont="0" applyFill="0" applyBorder="0" applyAlignment="0" applyProtection="0"/>
    <xf numFmtId="9" fontId="6" fillId="0" borderId="0" applyFont="0" applyFill="0" applyBorder="0" applyAlignment="0" applyProtection="0"/>
    <xf numFmtId="0" fontId="2" fillId="0" borderId="0"/>
    <xf numFmtId="9" fontId="2"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44" fontId="28" fillId="0" borderId="0" applyFont="0" applyFill="0" applyBorder="0" applyAlignment="0" applyProtection="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26" fillId="0" borderId="0"/>
    <xf numFmtId="0" fontId="6" fillId="0" borderId="0"/>
    <xf numFmtId="9" fontId="6" fillId="0" borderId="0" applyFont="0" applyFill="0" applyBorder="0" applyAlignment="0" applyProtection="0"/>
    <xf numFmtId="44" fontId="6" fillId="0" borderId="0" applyFont="0" applyFill="0" applyBorder="0" applyAlignment="0" applyProtection="0"/>
  </cellStyleXfs>
  <cellXfs count="125">
    <xf numFmtId="0" fontId="0" fillId="0" borderId="0" xfId="0"/>
    <xf numFmtId="6" fontId="2" fillId="3" borderId="4" xfId="0" applyNumberFormat="1" applyFont="1" applyFill="1" applyBorder="1" applyAlignment="1">
      <alignment horizontal="right" vertical="top" wrapText="1"/>
    </xf>
    <xf numFmtId="6" fontId="2" fillId="4" borderId="4" xfId="0" applyNumberFormat="1" applyFont="1" applyFill="1" applyBorder="1" applyAlignment="1">
      <alignment horizontal="right" vertical="top" wrapText="1"/>
    </xf>
    <xf numFmtId="0" fontId="0" fillId="5" borderId="4" xfId="0" applyFill="1" applyBorder="1" applyAlignment="1">
      <alignment vertical="top" wrapText="1"/>
    </xf>
    <xf numFmtId="8" fontId="2" fillId="5" borderId="4" xfId="0" applyNumberFormat="1" applyFont="1" applyFill="1" applyBorder="1" applyAlignment="1">
      <alignment horizontal="right" vertical="top" wrapText="1"/>
    </xf>
    <xf numFmtId="10" fontId="2" fillId="4" borderId="4" xfId="0" applyNumberFormat="1" applyFont="1" applyFill="1" applyBorder="1" applyAlignment="1">
      <alignment horizontal="right" vertical="top" wrapText="1"/>
    </xf>
    <xf numFmtId="8" fontId="2" fillId="4" borderId="4" xfId="0" applyNumberFormat="1" applyFont="1" applyFill="1" applyBorder="1" applyAlignment="1">
      <alignment horizontal="right" vertical="top" wrapText="1"/>
    </xf>
    <xf numFmtId="9" fontId="2" fillId="4" borderId="4" xfId="0" applyNumberFormat="1" applyFont="1" applyFill="1" applyBorder="1" applyAlignment="1">
      <alignment horizontal="right" vertical="top" wrapText="1"/>
    </xf>
    <xf numFmtId="6" fontId="2" fillId="3" borderId="2" xfId="0" applyNumberFormat="1" applyFont="1" applyFill="1" applyBorder="1" applyAlignment="1">
      <alignment horizontal="right" vertical="top" wrapText="1"/>
    </xf>
    <xf numFmtId="0" fontId="0" fillId="5" borderId="2" xfId="0" applyFill="1" applyBorder="1" applyAlignment="1">
      <alignment vertical="top" wrapText="1"/>
    </xf>
    <xf numFmtId="6" fontId="2" fillId="4" borderId="2" xfId="0" applyNumberFormat="1" applyFont="1" applyFill="1" applyBorder="1" applyAlignment="1">
      <alignment horizontal="right" vertical="top" wrapText="1"/>
    </xf>
    <xf numFmtId="8" fontId="2" fillId="5" borderId="2" xfId="0" applyNumberFormat="1" applyFont="1" applyFill="1" applyBorder="1" applyAlignment="1">
      <alignment horizontal="right" vertical="top" wrapText="1"/>
    </xf>
    <xf numFmtId="10" fontId="2" fillId="4" borderId="2" xfId="0" applyNumberFormat="1" applyFont="1" applyFill="1" applyBorder="1" applyAlignment="1">
      <alignment horizontal="right" vertical="top" wrapText="1"/>
    </xf>
    <xf numFmtId="0" fontId="1" fillId="0" borderId="5" xfId="0" applyFont="1" applyBorder="1" applyAlignment="1">
      <alignment vertical="top" wrapText="1"/>
    </xf>
    <xf numFmtId="0" fontId="0" fillId="0" borderId="5" xfId="0" applyBorder="1" applyAlignment="1">
      <alignment vertical="top" wrapText="1"/>
    </xf>
    <xf numFmtId="0" fontId="1" fillId="4" borderId="5" xfId="0" applyFont="1" applyFill="1" applyBorder="1" applyAlignment="1">
      <alignment vertical="top" wrapText="1"/>
    </xf>
    <xf numFmtId="0" fontId="0" fillId="0" borderId="5" xfId="0" applyBorder="1"/>
    <xf numFmtId="0" fontId="1" fillId="4" borderId="5" xfId="0" applyFont="1" applyFill="1" applyBorder="1" applyAlignment="1">
      <alignment horizontal="right" vertical="top" wrapText="1"/>
    </xf>
    <xf numFmtId="0" fontId="1" fillId="0" borderId="7" xfId="0" applyFont="1" applyBorder="1" applyAlignment="1">
      <alignment vertical="top" wrapText="1"/>
    </xf>
    <xf numFmtId="6" fontId="2" fillId="3" borderId="9" xfId="0" applyNumberFormat="1" applyFont="1" applyFill="1" applyBorder="1" applyAlignment="1">
      <alignment horizontal="right" vertical="top" wrapText="1"/>
    </xf>
    <xf numFmtId="0" fontId="1" fillId="0" borderId="13" xfId="0" applyFont="1" applyBorder="1" applyAlignment="1">
      <alignment vertical="top" wrapText="1"/>
    </xf>
    <xf numFmtId="6" fontId="2" fillId="3" borderId="14" xfId="0" applyNumberFormat="1" applyFont="1" applyFill="1" applyBorder="1" applyAlignment="1">
      <alignment horizontal="right" vertical="top" wrapText="1"/>
    </xf>
    <xf numFmtId="0" fontId="1" fillId="0" borderId="8" xfId="0" applyFont="1" applyBorder="1" applyAlignment="1">
      <alignment vertical="top" wrapText="1"/>
    </xf>
    <xf numFmtId="0" fontId="1" fillId="6" borderId="8" xfId="0" applyFont="1" applyFill="1" applyBorder="1" applyAlignment="1">
      <alignment vertical="top" wrapText="1"/>
    </xf>
    <xf numFmtId="0" fontId="0" fillId="5" borderId="15" xfId="0" applyFill="1" applyBorder="1" applyAlignment="1">
      <alignment vertical="top" wrapText="1"/>
    </xf>
    <xf numFmtId="0" fontId="0" fillId="0" borderId="13" xfId="0" applyBorder="1" applyAlignment="1">
      <alignment vertical="top" wrapText="1"/>
    </xf>
    <xf numFmtId="0" fontId="1" fillId="0" borderId="16" xfId="0" applyFont="1" applyBorder="1" applyAlignment="1">
      <alignment vertical="top" wrapText="1"/>
    </xf>
    <xf numFmtId="0" fontId="0" fillId="0" borderId="17" xfId="0" applyBorder="1" applyAlignment="1">
      <alignment vertical="top" wrapText="1"/>
    </xf>
    <xf numFmtId="0" fontId="1" fillId="4" borderId="7" xfId="0" applyFont="1" applyFill="1" applyBorder="1" applyAlignment="1">
      <alignment vertical="top" wrapText="1"/>
    </xf>
    <xf numFmtId="6" fontId="2" fillId="3" borderId="1" xfId="0" applyNumberFormat="1" applyFont="1" applyFill="1" applyBorder="1" applyAlignment="1">
      <alignment horizontal="right" vertical="top" wrapText="1"/>
    </xf>
    <xf numFmtId="6" fontId="2" fillId="3" borderId="19" xfId="0" applyNumberFormat="1" applyFont="1" applyFill="1" applyBorder="1" applyAlignment="1">
      <alignment horizontal="right" vertical="top" wrapText="1"/>
    </xf>
    <xf numFmtId="0" fontId="0" fillId="5" borderId="20" xfId="0" applyFill="1" applyBorder="1" applyAlignment="1">
      <alignment vertical="top" wrapText="1"/>
    </xf>
    <xf numFmtId="6" fontId="2" fillId="3" borderId="21" xfId="0" applyNumberFormat="1" applyFont="1" applyFill="1" applyBorder="1" applyAlignment="1">
      <alignment horizontal="right" vertical="top" wrapText="1"/>
    </xf>
    <xf numFmtId="6" fontId="2" fillId="4" borderId="23" xfId="0" applyNumberFormat="1" applyFont="1" applyFill="1" applyBorder="1" applyAlignment="1">
      <alignment horizontal="right" vertical="top" wrapText="1"/>
    </xf>
    <xf numFmtId="6" fontId="2" fillId="4" borderId="24" xfId="0" applyNumberFormat="1" applyFont="1" applyFill="1" applyBorder="1" applyAlignment="1">
      <alignment horizontal="right" vertical="top" wrapText="1"/>
    </xf>
    <xf numFmtId="6" fontId="2" fillId="6" borderId="8" xfId="0" applyNumberFormat="1" applyFont="1" applyFill="1" applyBorder="1" applyAlignment="1">
      <alignment horizontal="right" vertical="top" wrapText="1"/>
    </xf>
    <xf numFmtId="8" fontId="2" fillId="5" borderId="8" xfId="0" applyNumberFormat="1" applyFont="1" applyFill="1" applyBorder="1" applyAlignment="1">
      <alignment horizontal="right" vertical="top" wrapText="1"/>
    </xf>
    <xf numFmtId="0" fontId="1" fillId="7" borderId="10" xfId="0" applyFont="1" applyFill="1" applyBorder="1" applyAlignment="1">
      <alignment vertical="top" wrapText="1"/>
    </xf>
    <xf numFmtId="0" fontId="1" fillId="7" borderId="11" xfId="0" applyFont="1" applyFill="1" applyBorder="1" applyAlignment="1">
      <alignment vertical="top" wrapText="1"/>
    </xf>
    <xf numFmtId="6" fontId="2" fillId="7" borderId="18" xfId="0" applyNumberFormat="1" applyFont="1" applyFill="1" applyBorder="1" applyAlignment="1">
      <alignment horizontal="right" vertical="top" wrapText="1"/>
    </xf>
    <xf numFmtId="6" fontId="2" fillId="7" borderId="22" xfId="0" applyNumberFormat="1" applyFont="1" applyFill="1" applyBorder="1" applyAlignment="1">
      <alignment horizontal="right" vertical="top" wrapText="1"/>
    </xf>
    <xf numFmtId="0" fontId="0" fillId="7" borderId="10" xfId="0" applyFill="1" applyBorder="1" applyAlignment="1">
      <alignment vertical="top" wrapText="1"/>
    </xf>
    <xf numFmtId="0" fontId="1" fillId="4" borderId="8" xfId="0" applyFont="1" applyFill="1" applyBorder="1" applyAlignment="1">
      <alignment vertical="top" wrapText="1"/>
    </xf>
    <xf numFmtId="6" fontId="2" fillId="4" borderId="15" xfId="0" applyNumberFormat="1" applyFont="1" applyFill="1" applyBorder="1" applyAlignment="1">
      <alignment horizontal="right" vertical="top" wrapText="1"/>
    </xf>
    <xf numFmtId="6" fontId="2" fillId="4" borderId="6" xfId="0" applyNumberFormat="1" applyFont="1" applyFill="1" applyBorder="1" applyAlignment="1">
      <alignment horizontal="right" vertical="top" wrapText="1"/>
    </xf>
    <xf numFmtId="0" fontId="5" fillId="7" borderId="11" xfId="0" applyFont="1" applyFill="1" applyBorder="1" applyAlignment="1">
      <alignment vertical="top" wrapText="1"/>
    </xf>
    <xf numFmtId="0" fontId="1" fillId="8" borderId="5" xfId="0" applyFont="1" applyFill="1" applyBorder="1" applyAlignment="1">
      <alignment vertical="top" wrapText="1"/>
    </xf>
    <xf numFmtId="6" fontId="2" fillId="8" borderId="2" xfId="0" applyNumberFormat="1" applyFont="1" applyFill="1" applyBorder="1" applyAlignment="1">
      <alignment horizontal="right" vertical="top" wrapText="1"/>
    </xf>
    <xf numFmtId="6" fontId="2" fillId="8" borderId="4" xfId="0" applyNumberFormat="1" applyFont="1" applyFill="1" applyBorder="1" applyAlignment="1">
      <alignment horizontal="right" vertical="top" wrapText="1"/>
    </xf>
    <xf numFmtId="0" fontId="1" fillId="8" borderId="5" xfId="0" applyFont="1" applyFill="1" applyBorder="1" applyAlignment="1">
      <alignment horizontal="right" vertical="top" wrapText="1"/>
    </xf>
    <xf numFmtId="10" fontId="2" fillId="8" borderId="2" xfId="0" applyNumberFormat="1" applyFont="1" applyFill="1" applyBorder="1" applyAlignment="1">
      <alignment horizontal="right" vertical="top" wrapText="1"/>
    </xf>
    <xf numFmtId="10" fontId="2" fillId="8" borderId="4" xfId="0" applyNumberFormat="1" applyFont="1" applyFill="1" applyBorder="1" applyAlignment="1">
      <alignment horizontal="right" vertical="top" wrapText="1"/>
    </xf>
    <xf numFmtId="9" fontId="2" fillId="8" borderId="4" xfId="0" applyNumberFormat="1" applyFont="1" applyFill="1" applyBorder="1" applyAlignment="1">
      <alignment horizontal="right" vertical="top" wrapText="1"/>
    </xf>
    <xf numFmtId="10" fontId="2" fillId="4" borderId="41" xfId="0" applyNumberFormat="1" applyFont="1" applyFill="1" applyBorder="1" applyAlignment="1">
      <alignment horizontal="right" vertical="top" wrapText="1"/>
    </xf>
    <xf numFmtId="10" fontId="2" fillId="4" borderId="42" xfId="0" applyNumberFormat="1" applyFont="1" applyFill="1" applyBorder="1" applyAlignment="1">
      <alignment horizontal="right" vertical="top" wrapText="1"/>
    </xf>
    <xf numFmtId="6" fontId="2" fillId="6" borderId="9" xfId="0" applyNumberFormat="1" applyFont="1" applyFill="1" applyBorder="1" applyAlignment="1">
      <alignment horizontal="right" vertical="top" wrapText="1"/>
    </xf>
    <xf numFmtId="6" fontId="2" fillId="6" borderId="3" xfId="0" applyNumberFormat="1" applyFont="1" applyFill="1" applyBorder="1" applyAlignment="1">
      <alignment horizontal="right" vertical="top" wrapText="1"/>
    </xf>
    <xf numFmtId="0" fontId="1" fillId="6" borderId="5" xfId="0" applyFont="1" applyFill="1" applyBorder="1" applyAlignment="1">
      <alignment vertical="top" wrapText="1"/>
    </xf>
    <xf numFmtId="0" fontId="1" fillId="0" borderId="0" xfId="41" applyFont="1" applyAlignment="1">
      <alignment wrapText="1"/>
    </xf>
    <xf numFmtId="0" fontId="33" fillId="0" borderId="0" xfId="0" applyFont="1"/>
    <xf numFmtId="0" fontId="33" fillId="42" borderId="0" xfId="0" applyFont="1" applyFill="1"/>
    <xf numFmtId="0" fontId="0" fillId="42" borderId="0" xfId="0" applyFill="1"/>
    <xf numFmtId="0" fontId="0" fillId="42" borderId="0" xfId="0" applyFill="1" applyAlignment="1">
      <alignment wrapText="1"/>
    </xf>
    <xf numFmtId="0" fontId="1" fillId="41" borderId="7" xfId="0" applyFont="1" applyFill="1" applyBorder="1" applyAlignment="1">
      <alignment vertical="top" wrapText="1"/>
    </xf>
    <xf numFmtId="0" fontId="0" fillId="9" borderId="17" xfId="0" applyFill="1" applyBorder="1"/>
    <xf numFmtId="0" fontId="1" fillId="41" borderId="5" xfId="0" applyFont="1" applyFill="1" applyBorder="1" applyAlignment="1">
      <alignment vertical="top" wrapText="1"/>
    </xf>
    <xf numFmtId="0" fontId="34" fillId="41" borderId="0" xfId="0" applyFont="1" applyFill="1" applyAlignment="1">
      <alignment vertical="center"/>
    </xf>
    <xf numFmtId="0" fontId="0" fillId="41" borderId="0" xfId="0" applyFill="1"/>
    <xf numFmtId="0" fontId="30" fillId="41" borderId="0" xfId="0" applyFont="1" applyFill="1" applyAlignment="1">
      <alignment vertical="center"/>
    </xf>
    <xf numFmtId="0" fontId="34" fillId="41" borderId="0" xfId="0" applyFont="1" applyFill="1" applyAlignment="1">
      <alignment horizontal="left" vertical="center" indent="2"/>
    </xf>
    <xf numFmtId="0" fontId="30" fillId="41" borderId="0" xfId="0" applyFont="1" applyFill="1" applyAlignment="1">
      <alignment horizontal="left" vertical="center" indent="2"/>
    </xf>
    <xf numFmtId="0" fontId="40" fillId="41" borderId="0" xfId="0" applyFont="1" applyFill="1" applyAlignment="1">
      <alignment vertical="center"/>
    </xf>
    <xf numFmtId="0" fontId="44" fillId="2" borderId="17" xfId="0" applyFont="1" applyFill="1" applyBorder="1" applyAlignment="1">
      <alignment horizontal="center" vertical="top" wrapText="1"/>
    </xf>
    <xf numFmtId="0" fontId="0" fillId="42" borderId="5" xfId="0" applyFill="1" applyBorder="1"/>
    <xf numFmtId="0" fontId="0" fillId="6" borderId="13" xfId="0" applyFill="1" applyBorder="1" applyAlignment="1">
      <alignment vertical="top" wrapText="1"/>
    </xf>
    <xf numFmtId="0" fontId="0" fillId="6" borderId="5" xfId="0" applyFill="1" applyBorder="1" applyAlignment="1">
      <alignment vertical="top" wrapText="1"/>
    </xf>
    <xf numFmtId="6" fontId="2" fillId="6" borderId="2" xfId="0" applyNumberFormat="1" applyFont="1" applyFill="1" applyBorder="1" applyAlignment="1">
      <alignment horizontal="right" vertical="top" wrapText="1"/>
    </xf>
    <xf numFmtId="6" fontId="2" fillId="6" borderId="1" xfId="0" applyNumberFormat="1" applyFont="1" applyFill="1" applyBorder="1" applyAlignment="1">
      <alignment horizontal="right" vertical="top" wrapText="1"/>
    </xf>
    <xf numFmtId="6" fontId="2" fillId="6" borderId="23" xfId="0" applyNumberFormat="1" applyFont="1" applyFill="1" applyBorder="1" applyAlignment="1">
      <alignment horizontal="right" vertical="top" wrapText="1"/>
    </xf>
    <xf numFmtId="6" fontId="2" fillId="6" borderId="14" xfId="0" applyNumberFormat="1" applyFont="1" applyFill="1" applyBorder="1" applyAlignment="1">
      <alignment horizontal="right" vertical="top" wrapText="1"/>
    </xf>
    <xf numFmtId="6" fontId="2" fillId="6" borderId="19" xfId="0" applyNumberFormat="1" applyFont="1" applyFill="1" applyBorder="1" applyAlignment="1">
      <alignment horizontal="right" vertical="top" wrapText="1"/>
    </xf>
    <xf numFmtId="6" fontId="2" fillId="6" borderId="24" xfId="0" applyNumberFormat="1" applyFont="1" applyFill="1" applyBorder="1" applyAlignment="1">
      <alignment horizontal="right" vertical="top" wrapText="1"/>
    </xf>
    <xf numFmtId="0" fontId="45" fillId="0" borderId="0" xfId="0" applyFont="1"/>
    <xf numFmtId="0" fontId="46" fillId="0" borderId="0" xfId="0" applyFont="1"/>
    <xf numFmtId="0" fontId="1" fillId="6" borderId="13" xfId="0" applyFont="1" applyFill="1" applyBorder="1" applyAlignment="1">
      <alignment vertical="top" wrapText="1"/>
    </xf>
    <xf numFmtId="0" fontId="2" fillId="6" borderId="7" xfId="0" applyFont="1" applyFill="1" applyBorder="1" applyAlignment="1">
      <alignment vertical="top" wrapText="1"/>
    </xf>
    <xf numFmtId="0" fontId="1" fillId="6" borderId="7" xfId="0" applyFont="1" applyFill="1" applyBorder="1" applyAlignment="1">
      <alignment vertical="top" wrapText="1"/>
    </xf>
    <xf numFmtId="6" fontId="2" fillId="6" borderId="4" xfId="0" applyNumberFormat="1" applyFont="1" applyFill="1" applyBorder="1" applyAlignment="1">
      <alignment horizontal="right" vertical="top" wrapText="1"/>
    </xf>
    <xf numFmtId="0" fontId="2" fillId="0" borderId="0" xfId="41"/>
    <xf numFmtId="0" fontId="41" fillId="0" borderId="0" xfId="41" applyFont="1"/>
    <xf numFmtId="0" fontId="41" fillId="0" borderId="0" xfId="41" applyFont="1" applyAlignment="1">
      <alignment horizontal="center"/>
    </xf>
    <xf numFmtId="0" fontId="42" fillId="0" borderId="0" xfId="41" applyFont="1" applyAlignment="1">
      <alignment horizontal="left" wrapText="1"/>
    </xf>
    <xf numFmtId="9" fontId="41" fillId="0" borderId="0" xfId="42" applyFont="1" applyFill="1" applyBorder="1" applyAlignment="1">
      <alignment wrapText="1"/>
    </xf>
    <xf numFmtId="9" fontId="41" fillId="0" borderId="0" xfId="329" applyFont="1" applyFill="1" applyBorder="1"/>
    <xf numFmtId="165" fontId="41" fillId="0" borderId="0" xfId="329" applyNumberFormat="1" applyFont="1" applyFill="1" applyBorder="1"/>
    <xf numFmtId="2" fontId="2" fillId="0" borderId="0" xfId="41" applyNumberFormat="1"/>
    <xf numFmtId="0" fontId="43" fillId="0" borderId="0" xfId="41" applyFont="1" applyAlignment="1">
      <alignment horizontal="right"/>
    </xf>
    <xf numFmtId="0" fontId="43" fillId="0" borderId="0" xfId="41" applyFont="1"/>
    <xf numFmtId="0" fontId="47" fillId="0" borderId="16" xfId="0" applyFont="1" applyBorder="1" applyAlignment="1">
      <alignment vertical="top" wrapText="1"/>
    </xf>
    <xf numFmtId="0" fontId="0" fillId="6" borderId="5" xfId="0" applyFill="1" applyBorder="1"/>
    <xf numFmtId="0" fontId="0" fillId="42" borderId="5" xfId="0" applyFill="1" applyBorder="1" applyAlignment="1">
      <alignment horizontal="right"/>
    </xf>
    <xf numFmtId="0" fontId="21" fillId="42" borderId="5" xfId="0" applyFont="1" applyFill="1" applyBorder="1"/>
    <xf numFmtId="0" fontId="30" fillId="41" borderId="0" xfId="0" applyFont="1" applyFill="1"/>
    <xf numFmtId="6" fontId="2" fillId="7" borderId="12" xfId="0" applyNumberFormat="1" applyFont="1" applyFill="1" applyBorder="1" applyAlignment="1">
      <alignment horizontal="center" vertical="top" wrapText="1"/>
    </xf>
    <xf numFmtId="0" fontId="1" fillId="6" borderId="30" xfId="0" applyFont="1" applyFill="1" applyBorder="1" applyAlignment="1">
      <alignment horizontal="right" vertical="top" wrapText="1"/>
    </xf>
    <xf numFmtId="0" fontId="0" fillId="6" borderId="31" xfId="0" applyFill="1" applyBorder="1" applyAlignment="1">
      <alignment horizontal="right" vertical="top" wrapText="1"/>
    </xf>
    <xf numFmtId="0" fontId="1" fillId="0" borderId="30" xfId="0" applyFont="1" applyBorder="1" applyAlignment="1">
      <alignment horizontal="right" vertical="top" wrapText="1"/>
    </xf>
    <xf numFmtId="0" fontId="0" fillId="0" borderId="31" xfId="0" applyBorder="1" applyAlignment="1">
      <alignment horizontal="right" vertical="top" wrapText="1"/>
    </xf>
    <xf numFmtId="0" fontId="29" fillId="0" borderId="0" xfId="0" applyFont="1" applyAlignment="1">
      <alignment vertical="center"/>
    </xf>
    <xf numFmtId="0" fontId="0" fillId="0" borderId="0" xfId="0"/>
    <xf numFmtId="0" fontId="31" fillId="0" borderId="43" xfId="0" applyFont="1" applyBorder="1" applyAlignment="1">
      <alignment vertical="center" wrapText="1"/>
    </xf>
    <xf numFmtId="0" fontId="0" fillId="0" borderId="43" xfId="0" applyBorder="1"/>
    <xf numFmtId="0" fontId="1" fillId="6" borderId="28" xfId="0" applyFont="1" applyFill="1" applyBorder="1" applyAlignment="1">
      <alignment horizontal="right" vertical="top" wrapText="1"/>
    </xf>
    <xf numFmtId="0" fontId="0" fillId="6" borderId="29" xfId="0" applyFill="1" applyBorder="1" applyAlignment="1">
      <alignment horizontal="right" vertical="top" wrapText="1"/>
    </xf>
    <xf numFmtId="0" fontId="3" fillId="0" borderId="25" xfId="0" applyFont="1" applyBorder="1"/>
    <xf numFmtId="0" fontId="0" fillId="0" borderId="26" xfId="0" applyBorder="1"/>
    <xf numFmtId="0" fontId="0" fillId="0" borderId="27" xfId="0" applyBorder="1"/>
    <xf numFmtId="0" fontId="4" fillId="41" borderId="28" xfId="0" applyFont="1" applyFill="1" applyBorder="1" applyAlignment="1">
      <alignment vertical="top" wrapText="1"/>
    </xf>
    <xf numFmtId="0" fontId="4" fillId="41" borderId="29" xfId="0" applyFont="1" applyFill="1" applyBorder="1" applyAlignment="1">
      <alignment vertical="top" wrapText="1"/>
    </xf>
    <xf numFmtId="0" fontId="44" fillId="2" borderId="5" xfId="0" applyFont="1" applyFill="1" applyBorder="1" applyAlignment="1">
      <alignment horizontal="center" vertical="top" wrapText="1"/>
    </xf>
    <xf numFmtId="0" fontId="30" fillId="41" borderId="0" xfId="0" applyFont="1" applyFill="1" applyAlignment="1">
      <alignment vertical="center" wrapText="1"/>
    </xf>
    <xf numFmtId="0" fontId="0" fillId="41" borderId="0" xfId="0" applyFill="1" applyAlignment="1">
      <alignment wrapText="1"/>
    </xf>
    <xf numFmtId="0" fontId="37" fillId="41" borderId="0" xfId="0" applyFont="1" applyFill="1" applyAlignment="1">
      <alignment horizontal="left" vertical="center" wrapText="1"/>
    </xf>
    <xf numFmtId="0" fontId="0" fillId="0" borderId="0" xfId="0" applyAlignment="1">
      <alignment wrapText="1"/>
    </xf>
    <xf numFmtId="0" fontId="37" fillId="41" borderId="0" xfId="0" applyFont="1" applyFill="1" applyAlignment="1">
      <alignment horizontal="left" vertical="center"/>
    </xf>
  </cellXfs>
  <cellStyles count="331">
    <cellStyle name="20% - Accent1" xfId="18" builtinId="30" customBuiltin="1"/>
    <cellStyle name="20% - Accent1 10" xfId="125" xr:uid="{00000000-0005-0000-0000-000001000000}"/>
    <cellStyle name="20% - Accent1 11" xfId="126" xr:uid="{00000000-0005-0000-0000-000002000000}"/>
    <cellStyle name="20% - Accent1 12" xfId="127" xr:uid="{00000000-0005-0000-0000-000003000000}"/>
    <cellStyle name="20% - Accent1 13" xfId="128" xr:uid="{00000000-0005-0000-0000-000004000000}"/>
    <cellStyle name="20% - Accent1 14" xfId="129" xr:uid="{00000000-0005-0000-0000-000005000000}"/>
    <cellStyle name="20% - Accent1 15" xfId="130" xr:uid="{00000000-0005-0000-0000-000006000000}"/>
    <cellStyle name="20% - Accent1 2" xfId="131" xr:uid="{00000000-0005-0000-0000-000007000000}"/>
    <cellStyle name="20% - Accent1 3" xfId="132" xr:uid="{00000000-0005-0000-0000-000008000000}"/>
    <cellStyle name="20% - Accent1 4" xfId="133" xr:uid="{00000000-0005-0000-0000-000009000000}"/>
    <cellStyle name="20% - Accent1 5" xfId="134" xr:uid="{00000000-0005-0000-0000-00000A000000}"/>
    <cellStyle name="20% - Accent1 6" xfId="135" xr:uid="{00000000-0005-0000-0000-00000B000000}"/>
    <cellStyle name="20% - Accent1 7" xfId="136" xr:uid="{00000000-0005-0000-0000-00000C000000}"/>
    <cellStyle name="20% - Accent1 8" xfId="137" xr:uid="{00000000-0005-0000-0000-00000D000000}"/>
    <cellStyle name="20% - Accent1 9" xfId="138" xr:uid="{00000000-0005-0000-0000-00000E000000}"/>
    <cellStyle name="20% - Accent2" xfId="22" builtinId="34" customBuiltin="1"/>
    <cellStyle name="20% - Accent2 10" xfId="139" xr:uid="{00000000-0005-0000-0000-000010000000}"/>
    <cellStyle name="20% - Accent2 11" xfId="140" xr:uid="{00000000-0005-0000-0000-000011000000}"/>
    <cellStyle name="20% - Accent2 12" xfId="141" xr:uid="{00000000-0005-0000-0000-000012000000}"/>
    <cellStyle name="20% - Accent2 13" xfId="142" xr:uid="{00000000-0005-0000-0000-000013000000}"/>
    <cellStyle name="20% - Accent2 14" xfId="143" xr:uid="{00000000-0005-0000-0000-000014000000}"/>
    <cellStyle name="20% - Accent2 15" xfId="144" xr:uid="{00000000-0005-0000-0000-000015000000}"/>
    <cellStyle name="20% - Accent2 2" xfId="145" xr:uid="{00000000-0005-0000-0000-000016000000}"/>
    <cellStyle name="20% - Accent2 3" xfId="146" xr:uid="{00000000-0005-0000-0000-000017000000}"/>
    <cellStyle name="20% - Accent2 4" xfId="147" xr:uid="{00000000-0005-0000-0000-000018000000}"/>
    <cellStyle name="20% - Accent2 5" xfId="148" xr:uid="{00000000-0005-0000-0000-000019000000}"/>
    <cellStyle name="20% - Accent2 6" xfId="149" xr:uid="{00000000-0005-0000-0000-00001A000000}"/>
    <cellStyle name="20% - Accent2 7" xfId="150" xr:uid="{00000000-0005-0000-0000-00001B000000}"/>
    <cellStyle name="20% - Accent2 8" xfId="151" xr:uid="{00000000-0005-0000-0000-00001C000000}"/>
    <cellStyle name="20% - Accent2 9" xfId="152" xr:uid="{00000000-0005-0000-0000-00001D000000}"/>
    <cellStyle name="20% - Accent3" xfId="26" builtinId="38" customBuiltin="1"/>
    <cellStyle name="20% - Accent3 10" xfId="153" xr:uid="{00000000-0005-0000-0000-00001F000000}"/>
    <cellStyle name="20% - Accent3 11" xfId="154" xr:uid="{00000000-0005-0000-0000-000020000000}"/>
    <cellStyle name="20% - Accent3 12" xfId="155" xr:uid="{00000000-0005-0000-0000-000021000000}"/>
    <cellStyle name="20% - Accent3 13" xfId="156" xr:uid="{00000000-0005-0000-0000-000022000000}"/>
    <cellStyle name="20% - Accent3 14" xfId="157" xr:uid="{00000000-0005-0000-0000-000023000000}"/>
    <cellStyle name="20% - Accent3 15" xfId="158" xr:uid="{00000000-0005-0000-0000-000024000000}"/>
    <cellStyle name="20% - Accent3 2" xfId="159" xr:uid="{00000000-0005-0000-0000-000025000000}"/>
    <cellStyle name="20% - Accent3 3" xfId="160" xr:uid="{00000000-0005-0000-0000-000026000000}"/>
    <cellStyle name="20% - Accent3 4" xfId="161" xr:uid="{00000000-0005-0000-0000-000027000000}"/>
    <cellStyle name="20% - Accent3 5" xfId="162" xr:uid="{00000000-0005-0000-0000-000028000000}"/>
    <cellStyle name="20% - Accent3 6" xfId="163" xr:uid="{00000000-0005-0000-0000-000029000000}"/>
    <cellStyle name="20% - Accent3 7" xfId="164" xr:uid="{00000000-0005-0000-0000-00002A000000}"/>
    <cellStyle name="20% - Accent3 8" xfId="165" xr:uid="{00000000-0005-0000-0000-00002B000000}"/>
    <cellStyle name="20% - Accent3 9" xfId="166" xr:uid="{00000000-0005-0000-0000-00002C000000}"/>
    <cellStyle name="20% - Accent4" xfId="30" builtinId="42" customBuiltin="1"/>
    <cellStyle name="20% - Accent4 10" xfId="167" xr:uid="{00000000-0005-0000-0000-00002E000000}"/>
    <cellStyle name="20% - Accent4 11" xfId="168" xr:uid="{00000000-0005-0000-0000-00002F000000}"/>
    <cellStyle name="20% - Accent4 12" xfId="169" xr:uid="{00000000-0005-0000-0000-000030000000}"/>
    <cellStyle name="20% - Accent4 13" xfId="170" xr:uid="{00000000-0005-0000-0000-000031000000}"/>
    <cellStyle name="20% - Accent4 14" xfId="171" xr:uid="{00000000-0005-0000-0000-000032000000}"/>
    <cellStyle name="20% - Accent4 15" xfId="172" xr:uid="{00000000-0005-0000-0000-000033000000}"/>
    <cellStyle name="20% - Accent4 2" xfId="173" xr:uid="{00000000-0005-0000-0000-000034000000}"/>
    <cellStyle name="20% - Accent4 3" xfId="174" xr:uid="{00000000-0005-0000-0000-000035000000}"/>
    <cellStyle name="20% - Accent4 4" xfId="175" xr:uid="{00000000-0005-0000-0000-000036000000}"/>
    <cellStyle name="20% - Accent4 5" xfId="176" xr:uid="{00000000-0005-0000-0000-000037000000}"/>
    <cellStyle name="20% - Accent4 6" xfId="177" xr:uid="{00000000-0005-0000-0000-000038000000}"/>
    <cellStyle name="20% - Accent4 7" xfId="178" xr:uid="{00000000-0005-0000-0000-000039000000}"/>
    <cellStyle name="20% - Accent4 8" xfId="179" xr:uid="{00000000-0005-0000-0000-00003A000000}"/>
    <cellStyle name="20% - Accent4 9" xfId="180" xr:uid="{00000000-0005-0000-0000-00003B000000}"/>
    <cellStyle name="20% - Accent5" xfId="34" builtinId="46" customBuiltin="1"/>
    <cellStyle name="20% - Accent5 10" xfId="181" xr:uid="{00000000-0005-0000-0000-00003D000000}"/>
    <cellStyle name="20% - Accent5 11" xfId="182" xr:uid="{00000000-0005-0000-0000-00003E000000}"/>
    <cellStyle name="20% - Accent5 12" xfId="183" xr:uid="{00000000-0005-0000-0000-00003F000000}"/>
    <cellStyle name="20% - Accent5 13" xfId="184" xr:uid="{00000000-0005-0000-0000-000040000000}"/>
    <cellStyle name="20% - Accent5 14" xfId="185" xr:uid="{00000000-0005-0000-0000-000041000000}"/>
    <cellStyle name="20% - Accent5 15" xfId="186" xr:uid="{00000000-0005-0000-0000-000042000000}"/>
    <cellStyle name="20% - Accent5 2" xfId="187" xr:uid="{00000000-0005-0000-0000-000043000000}"/>
    <cellStyle name="20% - Accent5 3" xfId="188" xr:uid="{00000000-0005-0000-0000-000044000000}"/>
    <cellStyle name="20% - Accent5 4" xfId="189" xr:uid="{00000000-0005-0000-0000-000045000000}"/>
    <cellStyle name="20% - Accent5 5" xfId="190" xr:uid="{00000000-0005-0000-0000-000046000000}"/>
    <cellStyle name="20% - Accent5 6" xfId="191" xr:uid="{00000000-0005-0000-0000-000047000000}"/>
    <cellStyle name="20% - Accent5 7" xfId="192" xr:uid="{00000000-0005-0000-0000-000048000000}"/>
    <cellStyle name="20% - Accent5 8" xfId="193" xr:uid="{00000000-0005-0000-0000-000049000000}"/>
    <cellStyle name="20% - Accent5 9" xfId="194" xr:uid="{00000000-0005-0000-0000-00004A000000}"/>
    <cellStyle name="20% - Accent6" xfId="38" builtinId="50" customBuiltin="1"/>
    <cellStyle name="20% - Accent6 10" xfId="195" xr:uid="{00000000-0005-0000-0000-00004C000000}"/>
    <cellStyle name="20% - Accent6 11" xfId="196" xr:uid="{00000000-0005-0000-0000-00004D000000}"/>
    <cellStyle name="20% - Accent6 12" xfId="197" xr:uid="{00000000-0005-0000-0000-00004E000000}"/>
    <cellStyle name="20% - Accent6 13" xfId="198" xr:uid="{00000000-0005-0000-0000-00004F000000}"/>
    <cellStyle name="20% - Accent6 14" xfId="199" xr:uid="{00000000-0005-0000-0000-000050000000}"/>
    <cellStyle name="20% - Accent6 15" xfId="200" xr:uid="{00000000-0005-0000-0000-000051000000}"/>
    <cellStyle name="20% - Accent6 2" xfId="201" xr:uid="{00000000-0005-0000-0000-000052000000}"/>
    <cellStyle name="20% - Accent6 3" xfId="202" xr:uid="{00000000-0005-0000-0000-000053000000}"/>
    <cellStyle name="20% - Accent6 4" xfId="203" xr:uid="{00000000-0005-0000-0000-000054000000}"/>
    <cellStyle name="20% - Accent6 5" xfId="204" xr:uid="{00000000-0005-0000-0000-000055000000}"/>
    <cellStyle name="20% - Accent6 6" xfId="205" xr:uid="{00000000-0005-0000-0000-000056000000}"/>
    <cellStyle name="20% - Accent6 7" xfId="206" xr:uid="{00000000-0005-0000-0000-000057000000}"/>
    <cellStyle name="20% - Accent6 8" xfId="207" xr:uid="{00000000-0005-0000-0000-000058000000}"/>
    <cellStyle name="20% - Accent6 9" xfId="208" xr:uid="{00000000-0005-0000-0000-000059000000}"/>
    <cellStyle name="40% - Accent1" xfId="19" builtinId="31" customBuiltin="1"/>
    <cellStyle name="40% - Accent1 10" xfId="209" xr:uid="{00000000-0005-0000-0000-00005B000000}"/>
    <cellStyle name="40% - Accent1 11" xfId="210" xr:uid="{00000000-0005-0000-0000-00005C000000}"/>
    <cellStyle name="40% - Accent1 12" xfId="211" xr:uid="{00000000-0005-0000-0000-00005D000000}"/>
    <cellStyle name="40% - Accent1 13" xfId="212" xr:uid="{00000000-0005-0000-0000-00005E000000}"/>
    <cellStyle name="40% - Accent1 14" xfId="213" xr:uid="{00000000-0005-0000-0000-00005F000000}"/>
    <cellStyle name="40% - Accent1 15" xfId="214" xr:uid="{00000000-0005-0000-0000-000060000000}"/>
    <cellStyle name="40% - Accent1 2" xfId="215" xr:uid="{00000000-0005-0000-0000-000061000000}"/>
    <cellStyle name="40% - Accent1 3" xfId="216" xr:uid="{00000000-0005-0000-0000-000062000000}"/>
    <cellStyle name="40% - Accent1 4" xfId="217" xr:uid="{00000000-0005-0000-0000-000063000000}"/>
    <cellStyle name="40% - Accent1 5" xfId="218" xr:uid="{00000000-0005-0000-0000-000064000000}"/>
    <cellStyle name="40% - Accent1 6" xfId="219" xr:uid="{00000000-0005-0000-0000-000065000000}"/>
    <cellStyle name="40% - Accent1 7" xfId="220" xr:uid="{00000000-0005-0000-0000-000066000000}"/>
    <cellStyle name="40% - Accent1 8" xfId="221" xr:uid="{00000000-0005-0000-0000-000067000000}"/>
    <cellStyle name="40% - Accent1 9" xfId="222" xr:uid="{00000000-0005-0000-0000-000068000000}"/>
    <cellStyle name="40% - Accent2" xfId="23" builtinId="35" customBuiltin="1"/>
    <cellStyle name="40% - Accent2 10" xfId="223" xr:uid="{00000000-0005-0000-0000-00006A000000}"/>
    <cellStyle name="40% - Accent2 11" xfId="224" xr:uid="{00000000-0005-0000-0000-00006B000000}"/>
    <cellStyle name="40% - Accent2 12" xfId="225" xr:uid="{00000000-0005-0000-0000-00006C000000}"/>
    <cellStyle name="40% - Accent2 13" xfId="226" xr:uid="{00000000-0005-0000-0000-00006D000000}"/>
    <cellStyle name="40% - Accent2 14" xfId="227" xr:uid="{00000000-0005-0000-0000-00006E000000}"/>
    <cellStyle name="40% - Accent2 15" xfId="228" xr:uid="{00000000-0005-0000-0000-00006F000000}"/>
    <cellStyle name="40% - Accent2 2" xfId="229" xr:uid="{00000000-0005-0000-0000-000070000000}"/>
    <cellStyle name="40% - Accent2 3" xfId="230" xr:uid="{00000000-0005-0000-0000-000071000000}"/>
    <cellStyle name="40% - Accent2 4" xfId="231" xr:uid="{00000000-0005-0000-0000-000072000000}"/>
    <cellStyle name="40% - Accent2 5" xfId="232" xr:uid="{00000000-0005-0000-0000-000073000000}"/>
    <cellStyle name="40% - Accent2 6" xfId="233" xr:uid="{00000000-0005-0000-0000-000074000000}"/>
    <cellStyle name="40% - Accent2 7" xfId="234" xr:uid="{00000000-0005-0000-0000-000075000000}"/>
    <cellStyle name="40% - Accent2 8" xfId="235" xr:uid="{00000000-0005-0000-0000-000076000000}"/>
    <cellStyle name="40% - Accent2 9" xfId="236" xr:uid="{00000000-0005-0000-0000-000077000000}"/>
    <cellStyle name="40% - Accent3" xfId="27" builtinId="39" customBuiltin="1"/>
    <cellStyle name="40% - Accent3 10" xfId="237" xr:uid="{00000000-0005-0000-0000-000079000000}"/>
    <cellStyle name="40% - Accent3 11" xfId="238" xr:uid="{00000000-0005-0000-0000-00007A000000}"/>
    <cellStyle name="40% - Accent3 12" xfId="239" xr:uid="{00000000-0005-0000-0000-00007B000000}"/>
    <cellStyle name="40% - Accent3 13" xfId="240" xr:uid="{00000000-0005-0000-0000-00007C000000}"/>
    <cellStyle name="40% - Accent3 14" xfId="241" xr:uid="{00000000-0005-0000-0000-00007D000000}"/>
    <cellStyle name="40% - Accent3 15" xfId="242" xr:uid="{00000000-0005-0000-0000-00007E000000}"/>
    <cellStyle name="40% - Accent3 2" xfId="243" xr:uid="{00000000-0005-0000-0000-00007F000000}"/>
    <cellStyle name="40% - Accent3 3" xfId="244" xr:uid="{00000000-0005-0000-0000-000080000000}"/>
    <cellStyle name="40% - Accent3 4" xfId="245" xr:uid="{00000000-0005-0000-0000-000081000000}"/>
    <cellStyle name="40% - Accent3 5" xfId="246" xr:uid="{00000000-0005-0000-0000-000082000000}"/>
    <cellStyle name="40% - Accent3 6" xfId="247" xr:uid="{00000000-0005-0000-0000-000083000000}"/>
    <cellStyle name="40% - Accent3 7" xfId="248" xr:uid="{00000000-0005-0000-0000-000084000000}"/>
    <cellStyle name="40% - Accent3 8" xfId="249" xr:uid="{00000000-0005-0000-0000-000085000000}"/>
    <cellStyle name="40% - Accent3 9" xfId="250" xr:uid="{00000000-0005-0000-0000-000086000000}"/>
    <cellStyle name="40% - Accent4" xfId="31" builtinId="43" customBuiltin="1"/>
    <cellStyle name="40% - Accent4 10" xfId="251" xr:uid="{00000000-0005-0000-0000-000088000000}"/>
    <cellStyle name="40% - Accent4 11" xfId="252" xr:uid="{00000000-0005-0000-0000-000089000000}"/>
    <cellStyle name="40% - Accent4 12" xfId="253" xr:uid="{00000000-0005-0000-0000-00008A000000}"/>
    <cellStyle name="40% - Accent4 13" xfId="254" xr:uid="{00000000-0005-0000-0000-00008B000000}"/>
    <cellStyle name="40% - Accent4 14" xfId="255" xr:uid="{00000000-0005-0000-0000-00008C000000}"/>
    <cellStyle name="40% - Accent4 15" xfId="256" xr:uid="{00000000-0005-0000-0000-00008D000000}"/>
    <cellStyle name="40% - Accent4 2" xfId="257" xr:uid="{00000000-0005-0000-0000-00008E000000}"/>
    <cellStyle name="40% - Accent4 3" xfId="258" xr:uid="{00000000-0005-0000-0000-00008F000000}"/>
    <cellStyle name="40% - Accent4 4" xfId="259" xr:uid="{00000000-0005-0000-0000-000090000000}"/>
    <cellStyle name="40% - Accent4 5" xfId="260" xr:uid="{00000000-0005-0000-0000-000091000000}"/>
    <cellStyle name="40% - Accent4 6" xfId="261" xr:uid="{00000000-0005-0000-0000-000092000000}"/>
    <cellStyle name="40% - Accent4 7" xfId="262" xr:uid="{00000000-0005-0000-0000-000093000000}"/>
    <cellStyle name="40% - Accent4 8" xfId="263" xr:uid="{00000000-0005-0000-0000-000094000000}"/>
    <cellStyle name="40% - Accent4 9" xfId="264" xr:uid="{00000000-0005-0000-0000-000095000000}"/>
    <cellStyle name="40% - Accent5" xfId="35" builtinId="47" customBuiltin="1"/>
    <cellStyle name="40% - Accent5 10" xfId="265" xr:uid="{00000000-0005-0000-0000-000097000000}"/>
    <cellStyle name="40% - Accent5 11" xfId="266" xr:uid="{00000000-0005-0000-0000-000098000000}"/>
    <cellStyle name="40% - Accent5 12" xfId="267" xr:uid="{00000000-0005-0000-0000-000099000000}"/>
    <cellStyle name="40% - Accent5 13" xfId="268" xr:uid="{00000000-0005-0000-0000-00009A000000}"/>
    <cellStyle name="40% - Accent5 14" xfId="269" xr:uid="{00000000-0005-0000-0000-00009B000000}"/>
    <cellStyle name="40% - Accent5 15" xfId="270" xr:uid="{00000000-0005-0000-0000-00009C000000}"/>
    <cellStyle name="40% - Accent5 2" xfId="271" xr:uid="{00000000-0005-0000-0000-00009D000000}"/>
    <cellStyle name="40% - Accent5 3" xfId="272" xr:uid="{00000000-0005-0000-0000-00009E000000}"/>
    <cellStyle name="40% - Accent5 4" xfId="273" xr:uid="{00000000-0005-0000-0000-00009F000000}"/>
    <cellStyle name="40% - Accent5 5" xfId="274" xr:uid="{00000000-0005-0000-0000-0000A0000000}"/>
    <cellStyle name="40% - Accent5 6" xfId="275" xr:uid="{00000000-0005-0000-0000-0000A1000000}"/>
    <cellStyle name="40% - Accent5 7" xfId="276" xr:uid="{00000000-0005-0000-0000-0000A2000000}"/>
    <cellStyle name="40% - Accent5 8" xfId="277" xr:uid="{00000000-0005-0000-0000-0000A3000000}"/>
    <cellStyle name="40% - Accent5 9" xfId="278" xr:uid="{00000000-0005-0000-0000-0000A4000000}"/>
    <cellStyle name="40% - Accent6" xfId="39" builtinId="51" customBuiltin="1"/>
    <cellStyle name="40% - Accent6 10" xfId="279" xr:uid="{00000000-0005-0000-0000-0000A6000000}"/>
    <cellStyle name="40% - Accent6 11" xfId="280" xr:uid="{00000000-0005-0000-0000-0000A7000000}"/>
    <cellStyle name="40% - Accent6 12" xfId="281" xr:uid="{00000000-0005-0000-0000-0000A8000000}"/>
    <cellStyle name="40% - Accent6 13" xfId="282" xr:uid="{00000000-0005-0000-0000-0000A9000000}"/>
    <cellStyle name="40% - Accent6 14" xfId="283" xr:uid="{00000000-0005-0000-0000-0000AA000000}"/>
    <cellStyle name="40% - Accent6 15" xfId="284" xr:uid="{00000000-0005-0000-0000-0000AB000000}"/>
    <cellStyle name="40% - Accent6 2" xfId="285" xr:uid="{00000000-0005-0000-0000-0000AC000000}"/>
    <cellStyle name="40% - Accent6 3" xfId="286" xr:uid="{00000000-0005-0000-0000-0000AD000000}"/>
    <cellStyle name="40% - Accent6 4" xfId="287" xr:uid="{00000000-0005-0000-0000-0000AE000000}"/>
    <cellStyle name="40% - Accent6 5" xfId="288" xr:uid="{00000000-0005-0000-0000-0000AF000000}"/>
    <cellStyle name="40% - Accent6 6" xfId="289" xr:uid="{00000000-0005-0000-0000-0000B0000000}"/>
    <cellStyle name="40% - Accent6 7" xfId="290" xr:uid="{00000000-0005-0000-0000-0000B1000000}"/>
    <cellStyle name="40% - Accent6 8" xfId="291" xr:uid="{00000000-0005-0000-0000-0000B2000000}"/>
    <cellStyle name="40% - Accent6 9" xfId="292" xr:uid="{00000000-0005-0000-0000-0000B3000000}"/>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urrency 2" xfId="43" xr:uid="{00000000-0005-0000-0000-0000C3000000}"/>
    <cellStyle name="Currency 2 2" xfId="45" xr:uid="{00000000-0005-0000-0000-0000C4000000}"/>
    <cellStyle name="Currency 2 2 2" xfId="320" xr:uid="{00000000-0005-0000-0000-0000C5000000}"/>
    <cellStyle name="Currency 2 3" xfId="46" xr:uid="{00000000-0005-0000-0000-0000C6000000}"/>
    <cellStyle name="Currency 2 3 2" xfId="315" xr:uid="{00000000-0005-0000-0000-0000C7000000}"/>
    <cellStyle name="Currency 2 4" xfId="47" xr:uid="{00000000-0005-0000-0000-0000C8000000}"/>
    <cellStyle name="Currency 2 4 2" xfId="322" xr:uid="{00000000-0005-0000-0000-0000C9000000}"/>
    <cellStyle name="Currency 3" xfId="48" xr:uid="{00000000-0005-0000-0000-0000CA000000}"/>
    <cellStyle name="Currency 3 2" xfId="330" xr:uid="{00000000-0005-0000-0000-0000CB000000}"/>
    <cellStyle name="Currency 3 3" xfId="325" xr:uid="{00000000-0005-0000-0000-0000CC000000}"/>
    <cellStyle name="Currency 4" xfId="49" xr:uid="{00000000-0005-0000-0000-0000CD000000}"/>
    <cellStyle name="Currency 4 2" xfId="50" xr:uid="{00000000-0005-0000-0000-0000CE000000}"/>
    <cellStyle name="Currency 5" xfId="51" xr:uid="{00000000-0005-0000-0000-0000CF000000}"/>
    <cellStyle name="Currency 6" xfId="52" xr:uid="{00000000-0005-0000-0000-0000D0000000}"/>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2" xfId="53" xr:uid="{00000000-0005-0000-0000-0000D7000000}"/>
    <cellStyle name="Input" xfId="9" builtinId="20" customBuiltin="1"/>
    <cellStyle name="Linked Cell" xfId="12" builtinId="24" customBuiltin="1"/>
    <cellStyle name="Neutral" xfId="8" builtinId="28" customBuiltin="1"/>
    <cellStyle name="Normal" xfId="0" builtinId="0"/>
    <cellStyle name="Normal 10" xfId="54" xr:uid="{00000000-0005-0000-0000-0000DC000000}"/>
    <cellStyle name="Normal 10 2" xfId="55" xr:uid="{00000000-0005-0000-0000-0000DD000000}"/>
    <cellStyle name="Normal 10 2 2" xfId="56" xr:uid="{00000000-0005-0000-0000-0000DE000000}"/>
    <cellStyle name="Normal 10 2 3" xfId="57" xr:uid="{00000000-0005-0000-0000-0000DF000000}"/>
    <cellStyle name="Normal 10 3" xfId="58" xr:uid="{00000000-0005-0000-0000-0000E0000000}"/>
    <cellStyle name="Normal 10 4" xfId="59" xr:uid="{00000000-0005-0000-0000-0000E1000000}"/>
    <cellStyle name="Normal 11" xfId="60" xr:uid="{00000000-0005-0000-0000-0000E2000000}"/>
    <cellStyle name="Normal 11 2" xfId="61" xr:uid="{00000000-0005-0000-0000-0000E3000000}"/>
    <cellStyle name="Normal 12" xfId="62" xr:uid="{00000000-0005-0000-0000-0000E4000000}"/>
    <cellStyle name="Normal 12 2" xfId="63" xr:uid="{00000000-0005-0000-0000-0000E5000000}"/>
    <cellStyle name="Normal 13" xfId="64" xr:uid="{00000000-0005-0000-0000-0000E6000000}"/>
    <cellStyle name="Normal 13 2" xfId="65" xr:uid="{00000000-0005-0000-0000-0000E7000000}"/>
    <cellStyle name="Normal 14" xfId="66" xr:uid="{00000000-0005-0000-0000-0000E8000000}"/>
    <cellStyle name="Normal 14 2" xfId="67" xr:uid="{00000000-0005-0000-0000-0000E9000000}"/>
    <cellStyle name="Normal 15" xfId="68" xr:uid="{00000000-0005-0000-0000-0000EA000000}"/>
    <cellStyle name="Normal 15 2" xfId="69" xr:uid="{00000000-0005-0000-0000-0000EB000000}"/>
    <cellStyle name="Normal 16" xfId="70" xr:uid="{00000000-0005-0000-0000-0000EC000000}"/>
    <cellStyle name="Normal 16 2" xfId="71" xr:uid="{00000000-0005-0000-0000-0000ED000000}"/>
    <cellStyle name="Normal 17" xfId="72" xr:uid="{00000000-0005-0000-0000-0000EE000000}"/>
    <cellStyle name="Normal 17 2" xfId="73" xr:uid="{00000000-0005-0000-0000-0000EF000000}"/>
    <cellStyle name="Normal 18" xfId="74" xr:uid="{00000000-0005-0000-0000-0000F0000000}"/>
    <cellStyle name="Normal 18 2" xfId="75" xr:uid="{00000000-0005-0000-0000-0000F1000000}"/>
    <cellStyle name="Normal 19" xfId="76" xr:uid="{00000000-0005-0000-0000-0000F2000000}"/>
    <cellStyle name="Normal 19 2" xfId="77" xr:uid="{00000000-0005-0000-0000-0000F3000000}"/>
    <cellStyle name="Normal 2" xfId="41" xr:uid="{00000000-0005-0000-0000-0000F4000000}"/>
    <cellStyle name="Normal 2 2" xfId="78" xr:uid="{00000000-0005-0000-0000-0000F5000000}"/>
    <cellStyle name="Normal 2 2 2" xfId="79" xr:uid="{00000000-0005-0000-0000-0000F6000000}"/>
    <cellStyle name="Normal 2 2 3" xfId="80" xr:uid="{00000000-0005-0000-0000-0000F7000000}"/>
    <cellStyle name="Normal 2 2 4" xfId="81" xr:uid="{00000000-0005-0000-0000-0000F8000000}"/>
    <cellStyle name="Normal 2 2 5" xfId="310" xr:uid="{00000000-0005-0000-0000-0000F9000000}"/>
    <cellStyle name="Normal 2 3" xfId="82" xr:uid="{00000000-0005-0000-0000-0000FA000000}"/>
    <cellStyle name="Normal 2 3 2" xfId="313" xr:uid="{00000000-0005-0000-0000-0000FB000000}"/>
    <cellStyle name="Normal 2 4" xfId="323" xr:uid="{00000000-0005-0000-0000-0000FC000000}"/>
    <cellStyle name="Normal 20" xfId="83" xr:uid="{00000000-0005-0000-0000-0000FD000000}"/>
    <cellStyle name="Normal 21" xfId="84" xr:uid="{00000000-0005-0000-0000-0000FE000000}"/>
    <cellStyle name="Normal 22" xfId="85" xr:uid="{00000000-0005-0000-0000-0000FF000000}"/>
    <cellStyle name="Normal 23" xfId="86" xr:uid="{00000000-0005-0000-0000-000000010000}"/>
    <cellStyle name="Normal 23 2" xfId="87" xr:uid="{00000000-0005-0000-0000-000001010000}"/>
    <cellStyle name="Normal 24" xfId="88" xr:uid="{00000000-0005-0000-0000-000002010000}"/>
    <cellStyle name="Normal 24 2" xfId="89" xr:uid="{00000000-0005-0000-0000-000003010000}"/>
    <cellStyle name="Normal 25" xfId="90" xr:uid="{00000000-0005-0000-0000-000004010000}"/>
    <cellStyle name="Normal 3" xfId="44" xr:uid="{00000000-0005-0000-0000-000005010000}"/>
    <cellStyle name="Normal 3 2" xfId="91" xr:uid="{00000000-0005-0000-0000-000006010000}"/>
    <cellStyle name="Normal 3 2 2" xfId="92" xr:uid="{00000000-0005-0000-0000-000007010000}"/>
    <cellStyle name="Normal 3 2 3" xfId="319" xr:uid="{00000000-0005-0000-0000-000008010000}"/>
    <cellStyle name="Normal 3 3" xfId="93" xr:uid="{00000000-0005-0000-0000-000009010000}"/>
    <cellStyle name="Normal 3 3 2" xfId="94" xr:uid="{00000000-0005-0000-0000-00000A010000}"/>
    <cellStyle name="Normal 3 3 3" xfId="314" xr:uid="{00000000-0005-0000-0000-00000B010000}"/>
    <cellStyle name="Normal 3 4" xfId="95" xr:uid="{00000000-0005-0000-0000-00000C010000}"/>
    <cellStyle name="Normal 3 4 2" xfId="311" xr:uid="{00000000-0005-0000-0000-00000D010000}"/>
    <cellStyle name="Normal 3 5" xfId="308" xr:uid="{00000000-0005-0000-0000-00000E010000}"/>
    <cellStyle name="Normal 4" xfId="96" xr:uid="{00000000-0005-0000-0000-00000F010000}"/>
    <cellStyle name="Normal 4 2" xfId="97" xr:uid="{00000000-0005-0000-0000-000010010000}"/>
    <cellStyle name="Normal 4 2 2" xfId="98" xr:uid="{00000000-0005-0000-0000-000011010000}"/>
    <cellStyle name="Normal 4 2 3" xfId="99" xr:uid="{00000000-0005-0000-0000-000012010000}"/>
    <cellStyle name="Normal 4 2 4" xfId="317" xr:uid="{00000000-0005-0000-0000-000013010000}"/>
    <cellStyle name="Normal 4 3" xfId="100" xr:uid="{00000000-0005-0000-0000-000014010000}"/>
    <cellStyle name="Normal 4 3 2" xfId="101" xr:uid="{00000000-0005-0000-0000-000015010000}"/>
    <cellStyle name="Normal 4 4" xfId="102" xr:uid="{00000000-0005-0000-0000-000016010000}"/>
    <cellStyle name="Normal 4 5" xfId="103" xr:uid="{00000000-0005-0000-0000-000017010000}"/>
    <cellStyle name="Normal 4 6" xfId="309" xr:uid="{00000000-0005-0000-0000-000018010000}"/>
    <cellStyle name="Normal 5" xfId="104" xr:uid="{00000000-0005-0000-0000-000019010000}"/>
    <cellStyle name="Normal 5 2" xfId="105" xr:uid="{00000000-0005-0000-0000-00001A010000}"/>
    <cellStyle name="Normal 5 2 2" xfId="106" xr:uid="{00000000-0005-0000-0000-00001B010000}"/>
    <cellStyle name="Normal 5 2 3" xfId="107" xr:uid="{00000000-0005-0000-0000-00001C010000}"/>
    <cellStyle name="Normal 5 2 4" xfId="328" xr:uid="{00000000-0005-0000-0000-00001D010000}"/>
    <cellStyle name="Normal 5 3" xfId="108" xr:uid="{00000000-0005-0000-0000-00001E010000}"/>
    <cellStyle name="Normal 5 4" xfId="109" xr:uid="{00000000-0005-0000-0000-00001F010000}"/>
    <cellStyle name="Normal 5 5" xfId="324" xr:uid="{00000000-0005-0000-0000-000020010000}"/>
    <cellStyle name="Normal 6" xfId="110" xr:uid="{00000000-0005-0000-0000-000021010000}"/>
    <cellStyle name="Normal 6 2" xfId="111" xr:uid="{00000000-0005-0000-0000-000022010000}"/>
    <cellStyle name="Normal 6 2 2" xfId="112" xr:uid="{00000000-0005-0000-0000-000023010000}"/>
    <cellStyle name="Normal 6 3" xfId="113" xr:uid="{00000000-0005-0000-0000-000024010000}"/>
    <cellStyle name="Normal 6 4" xfId="114" xr:uid="{00000000-0005-0000-0000-000025010000}"/>
    <cellStyle name="Normal 6 4 2" xfId="115" xr:uid="{00000000-0005-0000-0000-000026010000}"/>
    <cellStyle name="Normal 6 5" xfId="327" xr:uid="{00000000-0005-0000-0000-000027010000}"/>
    <cellStyle name="Normal 7" xfId="116" xr:uid="{00000000-0005-0000-0000-000028010000}"/>
    <cellStyle name="Normal 7 2" xfId="117" xr:uid="{00000000-0005-0000-0000-000029010000}"/>
    <cellStyle name="Normal 7 3" xfId="118" xr:uid="{00000000-0005-0000-0000-00002A010000}"/>
    <cellStyle name="Normal 8" xfId="119" xr:uid="{00000000-0005-0000-0000-00002B010000}"/>
    <cellStyle name="Normal 9" xfId="120" xr:uid="{00000000-0005-0000-0000-00002C010000}"/>
    <cellStyle name="Normal 9 2" xfId="121" xr:uid="{00000000-0005-0000-0000-00002D010000}"/>
    <cellStyle name="Normal 9 3" xfId="122" xr:uid="{00000000-0005-0000-0000-00002E010000}"/>
    <cellStyle name="Note 10" xfId="293" xr:uid="{00000000-0005-0000-0000-00002F010000}"/>
    <cellStyle name="Note 11" xfId="294" xr:uid="{00000000-0005-0000-0000-000030010000}"/>
    <cellStyle name="Note 12" xfId="295" xr:uid="{00000000-0005-0000-0000-000031010000}"/>
    <cellStyle name="Note 13" xfId="296" xr:uid="{00000000-0005-0000-0000-000032010000}"/>
    <cellStyle name="Note 14" xfId="297" xr:uid="{00000000-0005-0000-0000-000033010000}"/>
    <cellStyle name="Note 15" xfId="298" xr:uid="{00000000-0005-0000-0000-000034010000}"/>
    <cellStyle name="Note 16" xfId="299" xr:uid="{00000000-0005-0000-0000-000035010000}"/>
    <cellStyle name="Note 2" xfId="300" xr:uid="{00000000-0005-0000-0000-000036010000}"/>
    <cellStyle name="Note 3" xfId="301" xr:uid="{00000000-0005-0000-0000-000037010000}"/>
    <cellStyle name="Note 4" xfId="302" xr:uid="{00000000-0005-0000-0000-000038010000}"/>
    <cellStyle name="Note 5" xfId="303" xr:uid="{00000000-0005-0000-0000-000039010000}"/>
    <cellStyle name="Note 6" xfId="304" xr:uid="{00000000-0005-0000-0000-00003A010000}"/>
    <cellStyle name="Note 7" xfId="305" xr:uid="{00000000-0005-0000-0000-00003B010000}"/>
    <cellStyle name="Note 8" xfId="306" xr:uid="{00000000-0005-0000-0000-00003C010000}"/>
    <cellStyle name="Note 9" xfId="307" xr:uid="{00000000-0005-0000-0000-00003D010000}"/>
    <cellStyle name="Output" xfId="10" builtinId="21" customBuiltin="1"/>
    <cellStyle name="Percent 2" xfId="42" xr:uid="{00000000-0005-0000-0000-00003F010000}"/>
    <cellStyle name="Percent 2 2" xfId="321" xr:uid="{00000000-0005-0000-0000-000040010000}"/>
    <cellStyle name="Percent 2 3" xfId="316" xr:uid="{00000000-0005-0000-0000-000041010000}"/>
    <cellStyle name="Percent 3" xfId="123" xr:uid="{00000000-0005-0000-0000-000042010000}"/>
    <cellStyle name="Percent 3 2" xfId="318" xr:uid="{00000000-0005-0000-0000-000043010000}"/>
    <cellStyle name="Percent 4" xfId="124" xr:uid="{00000000-0005-0000-0000-000044010000}"/>
    <cellStyle name="Percent 4 2" xfId="312" xr:uid="{00000000-0005-0000-0000-000045010000}"/>
    <cellStyle name="Percent 5" xfId="326" xr:uid="{00000000-0005-0000-0000-000046010000}"/>
    <cellStyle name="Percent 5 2" xfId="329" xr:uid="{00000000-0005-0000-0000-000047010000}"/>
    <cellStyle name="Title" xfId="1" builtinId="15" customBuiltin="1"/>
    <cellStyle name="Total" xfId="16"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17</xdr:row>
      <xdr:rowOff>0</xdr:rowOff>
    </xdr:from>
    <xdr:to>
      <xdr:col>2</xdr:col>
      <xdr:colOff>9525</xdr:colOff>
      <xdr:row>17</xdr:row>
      <xdr:rowOff>9525</xdr:rowOff>
    </xdr:to>
    <xdr:pic>
      <xdr:nvPicPr>
        <xdr:cNvPr id="2" name="Picture 1" descr="ecblank">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9225" y="1133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17</xdr:row>
      <xdr:rowOff>0</xdr:rowOff>
    </xdr:from>
    <xdr:to>
      <xdr:col>3</xdr:col>
      <xdr:colOff>9525</xdr:colOff>
      <xdr:row>17</xdr:row>
      <xdr:rowOff>9525</xdr:rowOff>
    </xdr:to>
    <xdr:pic>
      <xdr:nvPicPr>
        <xdr:cNvPr id="3" name="Picture 2" descr="ecblank">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00" y="1133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866775</xdr:colOff>
      <xdr:row>11</xdr:row>
      <xdr:rowOff>66675</xdr:rowOff>
    </xdr:from>
    <xdr:to>
      <xdr:col>5</xdr:col>
      <xdr:colOff>0</xdr:colOff>
      <xdr:row>11</xdr:row>
      <xdr:rowOff>76200</xdr:rowOff>
    </xdr:to>
    <xdr:pic>
      <xdr:nvPicPr>
        <xdr:cNvPr id="4" name="Picture 3" descr="ecblank">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34225"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45</xdr:row>
      <xdr:rowOff>0</xdr:rowOff>
    </xdr:from>
    <xdr:to>
      <xdr:col>2</xdr:col>
      <xdr:colOff>9525</xdr:colOff>
      <xdr:row>45</xdr:row>
      <xdr:rowOff>9525</xdr:rowOff>
    </xdr:to>
    <xdr:pic>
      <xdr:nvPicPr>
        <xdr:cNvPr id="5" name="Picture 4" descr="ecblank">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9225" y="2428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45</xdr:row>
      <xdr:rowOff>0</xdr:rowOff>
    </xdr:from>
    <xdr:to>
      <xdr:col>3</xdr:col>
      <xdr:colOff>9525</xdr:colOff>
      <xdr:row>45</xdr:row>
      <xdr:rowOff>9525</xdr:rowOff>
    </xdr:to>
    <xdr:pic>
      <xdr:nvPicPr>
        <xdr:cNvPr id="6" name="Picture 5" descr="ecblank">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00" y="2428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68</xdr:row>
      <xdr:rowOff>0</xdr:rowOff>
    </xdr:from>
    <xdr:to>
      <xdr:col>0</xdr:col>
      <xdr:colOff>9525</xdr:colOff>
      <xdr:row>68</xdr:row>
      <xdr:rowOff>9525</xdr:rowOff>
    </xdr:to>
    <xdr:pic>
      <xdr:nvPicPr>
        <xdr:cNvPr id="7" name="Picture 6" descr="ecblank">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3719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83</xdr:row>
      <xdr:rowOff>0</xdr:rowOff>
    </xdr:from>
    <xdr:to>
      <xdr:col>0</xdr:col>
      <xdr:colOff>9525</xdr:colOff>
      <xdr:row>83</xdr:row>
      <xdr:rowOff>9525</xdr:rowOff>
    </xdr:to>
    <xdr:pic>
      <xdr:nvPicPr>
        <xdr:cNvPr id="9" name="Picture 8" descr="ecblank">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649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10"/>
  <sheetViews>
    <sheetView zoomScaleNormal="100" workbookViewId="0">
      <selection activeCell="F6" sqref="F6"/>
    </sheetView>
  </sheetViews>
  <sheetFormatPr defaultRowHeight="14.5" x14ac:dyDescent="0.35"/>
  <cols>
    <col min="1" max="1" width="35" bestFit="1" customWidth="1"/>
    <col min="2" max="2" width="35" customWidth="1"/>
    <col min="3" max="3" width="11.81640625" customWidth="1"/>
    <col min="4" max="4" width="13" customWidth="1"/>
    <col min="5" max="5" width="13.1796875" customWidth="1"/>
    <col min="6" max="6" width="36" style="82" customWidth="1"/>
    <col min="7" max="7" width="24.26953125" customWidth="1"/>
    <col min="9" max="9" width="13.1796875" customWidth="1"/>
    <col min="10" max="10" width="13.7265625" customWidth="1"/>
  </cols>
  <sheetData>
    <row r="1" spans="1:5" ht="30" customHeight="1" x14ac:dyDescent="0.35">
      <c r="A1" s="108" t="s">
        <v>91</v>
      </c>
      <c r="B1" s="109"/>
      <c r="C1" s="109"/>
      <c r="D1" s="109"/>
      <c r="E1" s="109"/>
    </row>
    <row r="2" spans="1:5" ht="129" customHeight="1" x14ac:dyDescent="0.35">
      <c r="A2" s="110" t="s">
        <v>92</v>
      </c>
      <c r="B2" s="111"/>
      <c r="C2" s="111"/>
      <c r="D2" s="111"/>
      <c r="E2" s="111"/>
    </row>
    <row r="3" spans="1:5" x14ac:dyDescent="0.35">
      <c r="A3" s="117"/>
      <c r="B3" s="118"/>
      <c r="C3" s="119" t="s">
        <v>0</v>
      </c>
      <c r="D3" s="119"/>
      <c r="E3" s="119"/>
    </row>
    <row r="4" spans="1:5" ht="15" thickBot="1" x14ac:dyDescent="0.4">
      <c r="A4" s="27"/>
      <c r="B4" s="27"/>
      <c r="C4" s="72" t="s">
        <v>112</v>
      </c>
      <c r="D4" s="72" t="s">
        <v>1</v>
      </c>
      <c r="E4" s="72" t="s">
        <v>2</v>
      </c>
    </row>
    <row r="5" spans="1:5" ht="18.5" thickBot="1" x14ac:dyDescent="0.45">
      <c r="A5" s="114" t="s">
        <v>3</v>
      </c>
      <c r="B5" s="115"/>
      <c r="C5" s="115"/>
      <c r="D5" s="115"/>
      <c r="E5" s="116"/>
    </row>
    <row r="6" spans="1:5" ht="25.5" x14ac:dyDescent="0.35">
      <c r="A6" s="37" t="s">
        <v>42</v>
      </c>
      <c r="B6" s="38" t="s">
        <v>20</v>
      </c>
      <c r="C6" s="103" t="s">
        <v>113</v>
      </c>
      <c r="D6" s="39" t="s">
        <v>38</v>
      </c>
      <c r="E6" s="40" t="s">
        <v>39</v>
      </c>
    </row>
    <row r="7" spans="1:5" x14ac:dyDescent="0.35">
      <c r="A7" s="20"/>
      <c r="B7" s="13"/>
      <c r="C7" s="8"/>
      <c r="D7" s="29"/>
      <c r="E7" s="33">
        <f>C7+D7</f>
        <v>0</v>
      </c>
    </row>
    <row r="8" spans="1:5" x14ac:dyDescent="0.35">
      <c r="A8" s="20"/>
      <c r="B8" s="13"/>
      <c r="C8" s="8"/>
      <c r="D8" s="29"/>
      <c r="E8" s="33">
        <f>C8+D8</f>
        <v>0</v>
      </c>
    </row>
    <row r="9" spans="1:5" x14ac:dyDescent="0.35">
      <c r="A9" s="20"/>
      <c r="B9" s="13"/>
      <c r="C9" s="8"/>
      <c r="D9" s="29"/>
      <c r="E9" s="33">
        <f>C9+D9</f>
        <v>0</v>
      </c>
    </row>
    <row r="10" spans="1:5" x14ac:dyDescent="0.35">
      <c r="A10" s="20"/>
      <c r="B10" s="13"/>
      <c r="C10" s="8"/>
      <c r="D10" s="29"/>
      <c r="E10" s="33">
        <f>C10+D10</f>
        <v>0</v>
      </c>
    </row>
    <row r="11" spans="1:5" ht="15" thickBot="1" x14ac:dyDescent="0.4">
      <c r="A11" s="106" t="s">
        <v>27</v>
      </c>
      <c r="B11" s="107"/>
      <c r="C11" s="21">
        <f>SUM(C7:C10)</f>
        <v>0</v>
      </c>
      <c r="D11" s="30">
        <f>SUM(D7:D10)</f>
        <v>0</v>
      </c>
      <c r="E11" s="34">
        <f>C11+D11</f>
        <v>0</v>
      </c>
    </row>
    <row r="12" spans="1:5" ht="25.5" x14ac:dyDescent="0.35">
      <c r="A12" s="37" t="s">
        <v>23</v>
      </c>
      <c r="B12" s="38" t="s">
        <v>24</v>
      </c>
      <c r="C12" s="103" t="s">
        <v>113</v>
      </c>
      <c r="D12" s="39" t="s">
        <v>38</v>
      </c>
      <c r="E12" s="40" t="s">
        <v>39</v>
      </c>
    </row>
    <row r="13" spans="1:5" x14ac:dyDescent="0.35">
      <c r="A13" s="20"/>
      <c r="B13" s="13"/>
      <c r="C13" s="8"/>
      <c r="D13" s="29"/>
      <c r="E13" s="33">
        <f>C13+D13</f>
        <v>0</v>
      </c>
    </row>
    <row r="14" spans="1:5" x14ac:dyDescent="0.35">
      <c r="A14" s="20"/>
      <c r="B14" s="13"/>
      <c r="C14" s="8"/>
      <c r="D14" s="29"/>
      <c r="E14" s="33">
        <f>C14+D14</f>
        <v>0</v>
      </c>
    </row>
    <row r="15" spans="1:5" x14ac:dyDescent="0.35">
      <c r="A15" s="20"/>
      <c r="B15" s="13"/>
      <c r="C15" s="8"/>
      <c r="D15" s="29"/>
      <c r="E15" s="33">
        <f>C15+D15</f>
        <v>0</v>
      </c>
    </row>
    <row r="16" spans="1:5" x14ac:dyDescent="0.35">
      <c r="A16" s="20"/>
      <c r="B16" s="13"/>
      <c r="C16" s="8"/>
      <c r="D16" s="29"/>
      <c r="E16" s="33">
        <f>C16+D16</f>
        <v>0</v>
      </c>
    </row>
    <row r="17" spans="1:6" ht="15" thickBot="1" x14ac:dyDescent="0.4">
      <c r="A17" s="106" t="s">
        <v>30</v>
      </c>
      <c r="B17" s="107"/>
      <c r="C17" s="21">
        <f>SUM(C13:C16)</f>
        <v>0</v>
      </c>
      <c r="D17" s="30">
        <f>SUM(D13:D16)</f>
        <v>0</v>
      </c>
      <c r="E17" s="34">
        <f>C17+D17</f>
        <v>0</v>
      </c>
    </row>
    <row r="18" spans="1:6" ht="15" thickBot="1" x14ac:dyDescent="0.4">
      <c r="A18" s="22" t="s">
        <v>4</v>
      </c>
      <c r="B18" s="23"/>
      <c r="C18" s="24"/>
      <c r="D18" s="31" t="s">
        <v>5</v>
      </c>
      <c r="E18" s="35"/>
    </row>
    <row r="19" spans="1:6" ht="25" x14ac:dyDescent="0.35">
      <c r="A19" s="41" t="s">
        <v>25</v>
      </c>
      <c r="B19" s="45" t="s">
        <v>24</v>
      </c>
      <c r="C19" s="103" t="s">
        <v>113</v>
      </c>
      <c r="D19" s="39" t="s">
        <v>38</v>
      </c>
      <c r="E19" s="40" t="s">
        <v>39</v>
      </c>
    </row>
    <row r="20" spans="1:6" ht="29" x14ac:dyDescent="0.35">
      <c r="A20" s="25" t="s">
        <v>102</v>
      </c>
      <c r="B20" s="14"/>
      <c r="C20" s="8"/>
      <c r="D20" s="29"/>
      <c r="E20" s="33">
        <f>C20+D20</f>
        <v>0</v>
      </c>
      <c r="F20" s="82" t="s">
        <v>93</v>
      </c>
    </row>
    <row r="21" spans="1:6" x14ac:dyDescent="0.35">
      <c r="A21" s="25" t="s">
        <v>103</v>
      </c>
      <c r="B21" s="14"/>
      <c r="C21" s="8"/>
      <c r="D21" s="29"/>
      <c r="E21" s="33">
        <f t="shared" ref="E21:E22" si="0">C21+D21</f>
        <v>0</v>
      </c>
      <c r="F21" s="82" t="s">
        <v>111</v>
      </c>
    </row>
    <row r="22" spans="1:6" x14ac:dyDescent="0.35">
      <c r="A22" s="25"/>
      <c r="B22" s="14"/>
      <c r="C22" s="8"/>
      <c r="D22" s="29"/>
      <c r="E22" s="33">
        <f t="shared" si="0"/>
        <v>0</v>
      </c>
    </row>
    <row r="23" spans="1:6" x14ac:dyDescent="0.35">
      <c r="A23" s="25"/>
      <c r="B23" s="14"/>
      <c r="C23" s="8"/>
      <c r="D23" s="29"/>
      <c r="E23" s="33">
        <f>C23+D23</f>
        <v>0</v>
      </c>
    </row>
    <row r="24" spans="1:6" ht="15" thickBot="1" x14ac:dyDescent="0.4">
      <c r="A24" s="106" t="s">
        <v>28</v>
      </c>
      <c r="B24" s="107"/>
      <c r="C24" s="21">
        <f>SUM(C20:C23)</f>
        <v>0</v>
      </c>
      <c r="D24" s="30">
        <f>SUM(D20:D23)</f>
        <v>0</v>
      </c>
      <c r="E24" s="34">
        <f>C24+D24</f>
        <v>0</v>
      </c>
    </row>
    <row r="25" spans="1:6" ht="25" x14ac:dyDescent="0.35">
      <c r="A25" s="41" t="s">
        <v>26</v>
      </c>
      <c r="B25" s="45" t="s">
        <v>24</v>
      </c>
      <c r="C25" s="103" t="s">
        <v>113</v>
      </c>
      <c r="D25" s="39" t="s">
        <v>38</v>
      </c>
      <c r="E25" s="40" t="s">
        <v>39</v>
      </c>
    </row>
    <row r="26" spans="1:6" x14ac:dyDescent="0.35">
      <c r="A26" s="74"/>
      <c r="B26" s="75"/>
      <c r="C26" s="76"/>
      <c r="D26" s="77"/>
      <c r="E26" s="78">
        <f>C26+D26</f>
        <v>0</v>
      </c>
      <c r="F26" s="82" t="s">
        <v>94</v>
      </c>
    </row>
    <row r="27" spans="1:6" x14ac:dyDescent="0.35">
      <c r="A27" s="74"/>
      <c r="B27" s="75"/>
      <c r="C27" s="76"/>
      <c r="D27" s="77"/>
      <c r="E27" s="78">
        <f>C27+D27</f>
        <v>0</v>
      </c>
    </row>
    <row r="28" spans="1:6" ht="15" thickBot="1" x14ac:dyDescent="0.4">
      <c r="A28" s="104" t="s">
        <v>29</v>
      </c>
      <c r="B28" s="105"/>
      <c r="C28" s="79">
        <f>SUM(C26:C27)</f>
        <v>0</v>
      </c>
      <c r="D28" s="80">
        <f>SUM(D26:D27)</f>
        <v>0</v>
      </c>
      <c r="E28" s="81">
        <f>C28+D28</f>
        <v>0</v>
      </c>
    </row>
    <row r="29" spans="1:6" ht="25.5" x14ac:dyDescent="0.35">
      <c r="A29" s="37" t="s">
        <v>43</v>
      </c>
      <c r="B29" s="45" t="s">
        <v>24</v>
      </c>
      <c r="C29" s="103" t="s">
        <v>113</v>
      </c>
      <c r="D29" s="39" t="s">
        <v>38</v>
      </c>
      <c r="E29" s="40" t="s">
        <v>39</v>
      </c>
    </row>
    <row r="30" spans="1:6" x14ac:dyDescent="0.35">
      <c r="A30" s="26"/>
      <c r="B30" s="18"/>
      <c r="C30" s="19"/>
      <c r="D30" s="32"/>
      <c r="E30" s="33">
        <f>C30+D30</f>
        <v>0</v>
      </c>
    </row>
    <row r="31" spans="1:6" x14ac:dyDescent="0.35">
      <c r="A31" s="20"/>
      <c r="B31" s="13"/>
      <c r="C31" s="8"/>
      <c r="D31" s="29"/>
      <c r="E31" s="33">
        <f>C31+D31</f>
        <v>0</v>
      </c>
    </row>
    <row r="32" spans="1:6" x14ac:dyDescent="0.35">
      <c r="A32" s="20"/>
      <c r="B32" s="13"/>
      <c r="C32" s="8"/>
      <c r="D32" s="29"/>
      <c r="E32" s="33">
        <f>C32+D32</f>
        <v>0</v>
      </c>
    </row>
    <row r="33" spans="1:5" ht="15" thickBot="1" x14ac:dyDescent="0.4">
      <c r="A33" s="106" t="s">
        <v>31</v>
      </c>
      <c r="B33" s="107"/>
      <c r="C33" s="21">
        <f>SUM(C30:C32)</f>
        <v>0</v>
      </c>
      <c r="D33" s="30">
        <f>SUM(D30:D32)</f>
        <v>0</v>
      </c>
      <c r="E33" s="34">
        <f>C33+D33</f>
        <v>0</v>
      </c>
    </row>
    <row r="34" spans="1:5" ht="25" x14ac:dyDescent="0.35">
      <c r="A34" s="37" t="s">
        <v>44</v>
      </c>
      <c r="B34" s="45" t="s">
        <v>24</v>
      </c>
      <c r="C34" s="103" t="s">
        <v>113</v>
      </c>
      <c r="D34" s="39" t="s">
        <v>38</v>
      </c>
      <c r="E34" s="40" t="s">
        <v>39</v>
      </c>
    </row>
    <row r="35" spans="1:5" x14ac:dyDescent="0.35">
      <c r="A35" s="20"/>
      <c r="B35" s="13"/>
      <c r="C35" s="8"/>
      <c r="D35" s="29"/>
      <c r="E35" s="33">
        <f t="shared" ref="E35:E40" si="1">C35+D35</f>
        <v>0</v>
      </c>
    </row>
    <row r="36" spans="1:5" x14ac:dyDescent="0.35">
      <c r="A36" s="20"/>
      <c r="B36" s="13"/>
      <c r="C36" s="8"/>
      <c r="D36" s="29"/>
      <c r="E36" s="33">
        <f t="shared" si="1"/>
        <v>0</v>
      </c>
    </row>
    <row r="37" spans="1:5" x14ac:dyDescent="0.35">
      <c r="A37" s="20"/>
      <c r="B37" s="13"/>
      <c r="C37" s="8"/>
      <c r="D37" s="29"/>
      <c r="E37" s="33">
        <f t="shared" si="1"/>
        <v>0</v>
      </c>
    </row>
    <row r="38" spans="1:5" x14ac:dyDescent="0.35">
      <c r="A38" s="20"/>
      <c r="B38" s="13"/>
      <c r="C38" s="8"/>
      <c r="D38" s="29"/>
      <c r="E38" s="33">
        <f t="shared" si="1"/>
        <v>0</v>
      </c>
    </row>
    <row r="39" spans="1:5" x14ac:dyDescent="0.35">
      <c r="A39" s="20"/>
      <c r="B39" s="13"/>
      <c r="C39" s="8"/>
      <c r="D39" s="29"/>
      <c r="E39" s="33">
        <f t="shared" si="1"/>
        <v>0</v>
      </c>
    </row>
    <row r="40" spans="1:5" ht="15" thickBot="1" x14ac:dyDescent="0.4">
      <c r="A40" s="106" t="s">
        <v>32</v>
      </c>
      <c r="B40" s="107"/>
      <c r="C40" s="21">
        <f>SUM(C35:C39)</f>
        <v>0</v>
      </c>
      <c r="D40" s="30">
        <f>SUM(D35:D39)</f>
        <v>0</v>
      </c>
      <c r="E40" s="34">
        <f t="shared" si="1"/>
        <v>0</v>
      </c>
    </row>
    <row r="41" spans="1:5" ht="26" x14ac:dyDescent="0.35">
      <c r="A41" s="37" t="s">
        <v>45</v>
      </c>
      <c r="B41" s="45" t="s">
        <v>24</v>
      </c>
      <c r="C41" s="103" t="s">
        <v>113</v>
      </c>
      <c r="D41" s="39" t="s">
        <v>38</v>
      </c>
      <c r="E41" s="40" t="s">
        <v>39</v>
      </c>
    </row>
    <row r="42" spans="1:5" x14ac:dyDescent="0.35">
      <c r="A42" s="26"/>
      <c r="B42" s="18"/>
      <c r="C42" s="19"/>
      <c r="D42" s="32"/>
      <c r="E42" s="33">
        <f>C42+D42</f>
        <v>0</v>
      </c>
    </row>
    <row r="43" spans="1:5" x14ac:dyDescent="0.35">
      <c r="A43" s="26"/>
      <c r="B43" s="18"/>
      <c r="C43" s="19"/>
      <c r="D43" s="32"/>
      <c r="E43" s="33">
        <f>C43+D43</f>
        <v>0</v>
      </c>
    </row>
    <row r="44" spans="1:5" x14ac:dyDescent="0.35">
      <c r="A44" s="20"/>
      <c r="B44" s="13"/>
      <c r="C44" s="8"/>
      <c r="D44" s="29"/>
      <c r="E44" s="33">
        <f>C44+D44</f>
        <v>0</v>
      </c>
    </row>
    <row r="45" spans="1:5" ht="15" thickBot="1" x14ac:dyDescent="0.4">
      <c r="A45" s="106" t="s">
        <v>33</v>
      </c>
      <c r="B45" s="107"/>
      <c r="C45" s="21">
        <f>SUM(C42:C44)</f>
        <v>0</v>
      </c>
      <c r="D45" s="30">
        <f>SUM(D42:D44)</f>
        <v>0</v>
      </c>
      <c r="E45" s="34">
        <f>C45+D45</f>
        <v>0</v>
      </c>
    </row>
    <row r="46" spans="1:5" ht="15" thickBot="1" x14ac:dyDescent="0.4">
      <c r="A46" s="22" t="s">
        <v>6</v>
      </c>
      <c r="B46" s="23"/>
      <c r="C46" s="24"/>
      <c r="D46" s="31"/>
      <c r="E46" s="36"/>
    </row>
    <row r="47" spans="1:5" ht="25" x14ac:dyDescent="0.35">
      <c r="A47" s="41" t="s">
        <v>46</v>
      </c>
      <c r="B47" s="45" t="s">
        <v>24</v>
      </c>
      <c r="C47" s="103" t="s">
        <v>113</v>
      </c>
      <c r="D47" s="39" t="s">
        <v>38</v>
      </c>
      <c r="E47" s="40" t="s">
        <v>39</v>
      </c>
    </row>
    <row r="48" spans="1:5" x14ac:dyDescent="0.35">
      <c r="A48" s="25"/>
      <c r="B48" s="14"/>
      <c r="C48" s="8"/>
      <c r="D48" s="29"/>
      <c r="E48" s="33">
        <f>C48+D48</f>
        <v>0</v>
      </c>
    </row>
    <row r="49" spans="1:6" x14ac:dyDescent="0.35">
      <c r="A49" s="25"/>
      <c r="B49" s="14"/>
      <c r="C49" s="8"/>
      <c r="D49" s="29"/>
      <c r="E49" s="33">
        <f>C49+D49</f>
        <v>0</v>
      </c>
    </row>
    <row r="50" spans="1:6" ht="15" thickBot="1" x14ac:dyDescent="0.4">
      <c r="A50" s="106" t="s">
        <v>34</v>
      </c>
      <c r="B50" s="107"/>
      <c r="C50" s="21">
        <f>SUM(C48:C49)</f>
        <v>0</v>
      </c>
      <c r="D50" s="30">
        <f>SUM(D48:D49)</f>
        <v>0</v>
      </c>
      <c r="E50" s="34">
        <f t="shared" ref="E50:E67" si="2">C50+D50</f>
        <v>0</v>
      </c>
    </row>
    <row r="51" spans="1:6" ht="25" x14ac:dyDescent="0.35">
      <c r="A51" s="41" t="s">
        <v>47</v>
      </c>
      <c r="B51" s="45" t="s">
        <v>24</v>
      </c>
      <c r="C51" s="103" t="s">
        <v>113</v>
      </c>
      <c r="D51" s="39" t="s">
        <v>38</v>
      </c>
      <c r="E51" s="40" t="s">
        <v>39</v>
      </c>
    </row>
    <row r="52" spans="1:6" x14ac:dyDescent="0.35">
      <c r="A52" s="74"/>
      <c r="B52" s="75"/>
      <c r="C52" s="76"/>
      <c r="D52" s="77"/>
      <c r="E52" s="78">
        <f t="shared" si="2"/>
        <v>0</v>
      </c>
      <c r="F52" s="82" t="s">
        <v>94</v>
      </c>
    </row>
    <row r="53" spans="1:6" x14ac:dyDescent="0.35">
      <c r="A53" s="74"/>
      <c r="B53" s="75"/>
      <c r="C53" s="76"/>
      <c r="D53" s="77"/>
      <c r="E53" s="78">
        <f>C53+D53</f>
        <v>0</v>
      </c>
    </row>
    <row r="54" spans="1:6" x14ac:dyDescent="0.35">
      <c r="A54" s="74"/>
      <c r="B54" s="75"/>
      <c r="C54" s="76"/>
      <c r="D54" s="77"/>
      <c r="E54" s="78">
        <f>C54+D54</f>
        <v>0</v>
      </c>
    </row>
    <row r="55" spans="1:6" x14ac:dyDescent="0.35">
      <c r="A55" s="74"/>
      <c r="B55" s="75"/>
      <c r="C55" s="76"/>
      <c r="D55" s="77"/>
      <c r="E55" s="78">
        <f t="shared" si="2"/>
        <v>0</v>
      </c>
    </row>
    <row r="56" spans="1:6" ht="15" thickBot="1" x14ac:dyDescent="0.4">
      <c r="A56" s="104" t="s">
        <v>35</v>
      </c>
      <c r="B56" s="105"/>
      <c r="C56" s="79">
        <f>SUM(C52:C55)</f>
        <v>0</v>
      </c>
      <c r="D56" s="80">
        <f>SUM(D52:D55)</f>
        <v>0</v>
      </c>
      <c r="E56" s="81">
        <f t="shared" si="2"/>
        <v>0</v>
      </c>
    </row>
    <row r="57" spans="1:6" ht="25" x14ac:dyDescent="0.35">
      <c r="A57" s="37" t="s">
        <v>48</v>
      </c>
      <c r="B57" s="45" t="s">
        <v>24</v>
      </c>
      <c r="C57" s="103" t="s">
        <v>113</v>
      </c>
      <c r="D57" s="39" t="s">
        <v>38</v>
      </c>
      <c r="E57" s="40" t="s">
        <v>39</v>
      </c>
    </row>
    <row r="58" spans="1:6" x14ac:dyDescent="0.35">
      <c r="A58" s="84"/>
      <c r="B58" s="57"/>
      <c r="C58" s="76"/>
      <c r="D58" s="77"/>
      <c r="E58" s="78">
        <f t="shared" si="2"/>
        <v>0</v>
      </c>
      <c r="F58" s="82" t="s">
        <v>95</v>
      </c>
    </row>
    <row r="59" spans="1:6" ht="15" thickBot="1" x14ac:dyDescent="0.4">
      <c r="A59" s="104" t="s">
        <v>36</v>
      </c>
      <c r="B59" s="105"/>
      <c r="C59" s="79">
        <f>SUM(C58)</f>
        <v>0</v>
      </c>
      <c r="D59" s="80">
        <f>SUM(D58)</f>
        <v>0</v>
      </c>
      <c r="E59" s="81">
        <f>C59+D59</f>
        <v>0</v>
      </c>
    </row>
    <row r="60" spans="1:6" ht="25.5" x14ac:dyDescent="0.35">
      <c r="A60" s="37" t="s">
        <v>49</v>
      </c>
      <c r="B60" s="45" t="s">
        <v>24</v>
      </c>
      <c r="C60" s="103" t="s">
        <v>113</v>
      </c>
      <c r="D60" s="39" t="s">
        <v>38</v>
      </c>
      <c r="E60" s="40" t="s">
        <v>39</v>
      </c>
    </row>
    <row r="61" spans="1:6" x14ac:dyDescent="0.35">
      <c r="A61" s="98" t="s">
        <v>104</v>
      </c>
      <c r="B61" s="18"/>
      <c r="C61" s="19"/>
      <c r="D61" s="32"/>
      <c r="E61" s="33">
        <f t="shared" si="2"/>
        <v>0</v>
      </c>
    </row>
    <row r="62" spans="1:6" x14ac:dyDescent="0.35">
      <c r="A62" s="26"/>
      <c r="B62" s="18"/>
      <c r="C62" s="19"/>
      <c r="D62" s="32"/>
      <c r="E62" s="33">
        <f t="shared" si="2"/>
        <v>0</v>
      </c>
    </row>
    <row r="63" spans="1:6" x14ac:dyDescent="0.35">
      <c r="A63" s="20"/>
      <c r="B63" s="13"/>
      <c r="C63" s="8"/>
      <c r="D63" s="29"/>
      <c r="E63" s="33">
        <f>C63+D63</f>
        <v>0</v>
      </c>
    </row>
    <row r="64" spans="1:6" x14ac:dyDescent="0.35">
      <c r="A64" s="20"/>
      <c r="B64" s="13"/>
      <c r="C64" s="8"/>
      <c r="D64" s="29"/>
      <c r="E64" s="33">
        <f t="shared" si="2"/>
        <v>0</v>
      </c>
    </row>
    <row r="65" spans="1:10" x14ac:dyDescent="0.35">
      <c r="A65" s="20"/>
      <c r="B65" s="13"/>
      <c r="C65" s="8"/>
      <c r="D65" s="29"/>
      <c r="E65" s="33">
        <f>C65+D65</f>
        <v>0</v>
      </c>
    </row>
    <row r="66" spans="1:10" ht="15" thickBot="1" x14ac:dyDescent="0.4">
      <c r="A66" s="106" t="s">
        <v>37</v>
      </c>
      <c r="B66" s="107"/>
      <c r="C66" s="21">
        <f>SUM(C61:C65)</f>
        <v>0</v>
      </c>
      <c r="D66" s="30">
        <f>SUM(D61:D65)</f>
        <v>0</v>
      </c>
      <c r="E66" s="34">
        <f t="shared" si="2"/>
        <v>0</v>
      </c>
    </row>
    <row r="67" spans="1:10" x14ac:dyDescent="0.35">
      <c r="A67" s="28" t="s">
        <v>7</v>
      </c>
      <c r="B67" s="42"/>
      <c r="C67" s="43">
        <f>C11+C17+C24+C28+C33+C40+C45+C50+C56+C59+C66</f>
        <v>0</v>
      </c>
      <c r="D67" s="44">
        <f>D11+D17+D24+D28+D33+D40+D45+D50+D56+D59+D66</f>
        <v>0</v>
      </c>
      <c r="E67" s="44">
        <f t="shared" si="2"/>
        <v>0</v>
      </c>
    </row>
    <row r="68" spans="1:10" ht="15" thickBot="1" x14ac:dyDescent="0.4">
      <c r="A68" s="17" t="s">
        <v>15</v>
      </c>
      <c r="B68" s="17"/>
      <c r="C68" s="53" t="e">
        <f>C67/E67</f>
        <v>#DIV/0!</v>
      </c>
      <c r="D68" s="54" t="e">
        <f>D67/E67</f>
        <v>#DIV/0!</v>
      </c>
      <c r="E68" s="64"/>
    </row>
    <row r="69" spans="1:10" ht="18.5" thickBot="1" x14ac:dyDescent="0.45">
      <c r="A69" s="114" t="s">
        <v>21</v>
      </c>
      <c r="B69" s="115"/>
      <c r="C69" s="115"/>
      <c r="D69" s="115"/>
      <c r="E69" s="116"/>
    </row>
    <row r="70" spans="1:10" x14ac:dyDescent="0.35">
      <c r="A70" s="18" t="s">
        <v>8</v>
      </c>
      <c r="B70" s="63" t="s">
        <v>88</v>
      </c>
      <c r="C70" s="55"/>
      <c r="D70" s="56"/>
      <c r="E70" s="56">
        <f>C70+D70</f>
        <v>0</v>
      </c>
      <c r="F70" s="82" t="s">
        <v>94</v>
      </c>
      <c r="G70" s="88"/>
      <c r="H70" s="89"/>
      <c r="I70" s="89"/>
      <c r="J70" s="90"/>
    </row>
    <row r="71" spans="1:10" x14ac:dyDescent="0.35">
      <c r="A71" s="85" t="s">
        <v>50</v>
      </c>
      <c r="B71" s="86"/>
      <c r="C71" s="55"/>
      <c r="D71" s="56"/>
      <c r="E71" s="56">
        <f t="shared" ref="E71:E75" si="3">C71+D71</f>
        <v>0</v>
      </c>
      <c r="G71" s="91"/>
      <c r="H71" s="88"/>
      <c r="I71" s="92"/>
      <c r="J71" s="88"/>
    </row>
    <row r="72" spans="1:10" x14ac:dyDescent="0.35">
      <c r="A72" s="85" t="s">
        <v>51</v>
      </c>
      <c r="B72" s="86"/>
      <c r="C72" s="55"/>
      <c r="D72" s="56"/>
      <c r="E72" s="56">
        <f t="shared" si="3"/>
        <v>0</v>
      </c>
      <c r="G72" s="91"/>
      <c r="H72" s="88"/>
      <c r="I72" s="93"/>
      <c r="J72" s="88"/>
    </row>
    <row r="73" spans="1:10" ht="15.75" customHeight="1" x14ac:dyDescent="0.35">
      <c r="A73" s="85" t="s">
        <v>52</v>
      </c>
      <c r="B73" s="86"/>
      <c r="C73" s="55"/>
      <c r="D73" s="56"/>
      <c r="E73" s="56">
        <f t="shared" si="3"/>
        <v>0</v>
      </c>
      <c r="G73" s="91"/>
      <c r="H73" s="88"/>
      <c r="I73" s="94"/>
      <c r="J73" s="95"/>
    </row>
    <row r="74" spans="1:10" x14ac:dyDescent="0.35">
      <c r="A74" s="85" t="s">
        <v>53</v>
      </c>
      <c r="B74" s="86"/>
      <c r="C74" s="55"/>
      <c r="D74" s="56"/>
      <c r="E74" s="56">
        <f t="shared" si="3"/>
        <v>0</v>
      </c>
      <c r="G74" s="91"/>
      <c r="H74" s="88"/>
      <c r="I74" s="94"/>
      <c r="J74" s="95"/>
    </row>
    <row r="75" spans="1:10" x14ac:dyDescent="0.35">
      <c r="A75" s="85" t="s">
        <v>54</v>
      </c>
      <c r="B75" s="86"/>
      <c r="C75" s="55"/>
      <c r="D75" s="56"/>
      <c r="E75" s="56">
        <f t="shared" si="3"/>
        <v>0</v>
      </c>
      <c r="G75" s="91"/>
      <c r="H75" s="88"/>
      <c r="I75" s="94"/>
      <c r="J75" s="95"/>
    </row>
    <row r="76" spans="1:10" x14ac:dyDescent="0.35">
      <c r="A76" s="112" t="s">
        <v>55</v>
      </c>
      <c r="B76" s="113"/>
      <c r="C76" s="55">
        <f>SUM(C71:C75)</f>
        <v>0</v>
      </c>
      <c r="D76" s="55">
        <f>SUM(D71:D75)</f>
        <v>0</v>
      </c>
      <c r="E76" s="56">
        <f>C76+D76</f>
        <v>0</v>
      </c>
      <c r="G76" s="88"/>
      <c r="H76" s="88"/>
      <c r="I76" s="88"/>
      <c r="J76" s="95"/>
    </row>
    <row r="77" spans="1:10" ht="17.5" x14ac:dyDescent="0.35">
      <c r="A77" s="13" t="s">
        <v>9</v>
      </c>
      <c r="B77" s="57"/>
      <c r="C77" s="11"/>
      <c r="D77" s="4"/>
      <c r="E77" s="4"/>
      <c r="F77" s="82" t="s">
        <v>94</v>
      </c>
      <c r="G77" s="88"/>
      <c r="H77" s="88"/>
      <c r="I77" s="96"/>
      <c r="J77" s="97"/>
    </row>
    <row r="78" spans="1:10" x14ac:dyDescent="0.35">
      <c r="A78" s="75" t="s">
        <v>10</v>
      </c>
      <c r="B78" s="75"/>
      <c r="C78" s="76"/>
      <c r="D78" s="87"/>
      <c r="E78" s="87">
        <f>C78+D78</f>
        <v>0</v>
      </c>
    </row>
    <row r="79" spans="1:10" x14ac:dyDescent="0.35">
      <c r="A79" s="75" t="s">
        <v>11</v>
      </c>
      <c r="B79" s="75"/>
      <c r="C79" s="76"/>
      <c r="D79" s="87"/>
      <c r="E79" s="87">
        <f>C79+D79</f>
        <v>0</v>
      </c>
    </row>
    <row r="80" spans="1:10" x14ac:dyDescent="0.35">
      <c r="A80" s="75" t="s">
        <v>12</v>
      </c>
      <c r="B80" s="75"/>
      <c r="C80" s="76"/>
      <c r="D80" s="87"/>
      <c r="E80" s="87">
        <f>C80+D80</f>
        <v>0</v>
      </c>
    </row>
    <row r="81" spans="1:5" x14ac:dyDescent="0.35">
      <c r="A81" s="112" t="s">
        <v>13</v>
      </c>
      <c r="B81" s="113"/>
      <c r="C81" s="76">
        <f>SUM(C78:C80)</f>
        <v>0</v>
      </c>
      <c r="D81" s="76">
        <f>SUM(D78:D80)</f>
        <v>0</v>
      </c>
      <c r="E81" s="87">
        <f>C81+D81</f>
        <v>0</v>
      </c>
    </row>
    <row r="82" spans="1:5" x14ac:dyDescent="0.35">
      <c r="A82" s="15" t="s">
        <v>14</v>
      </c>
      <c r="B82" s="15"/>
      <c r="C82" s="10">
        <f>C76+C81</f>
        <v>0</v>
      </c>
      <c r="D82" s="2">
        <f>D76+D81</f>
        <v>0</v>
      </c>
      <c r="E82" s="2">
        <f>C82+D82</f>
        <v>0</v>
      </c>
    </row>
    <row r="83" spans="1:5" ht="15" thickBot="1" x14ac:dyDescent="0.4">
      <c r="A83" s="17" t="s">
        <v>15</v>
      </c>
      <c r="B83" s="17"/>
      <c r="C83" s="12" t="e">
        <f>C82/E82</f>
        <v>#DIV/0!</v>
      </c>
      <c r="D83" s="5" t="e">
        <f>D82/E82</f>
        <v>#DIV/0!</v>
      </c>
      <c r="E83" s="6"/>
    </row>
    <row r="84" spans="1:5" ht="18.5" thickBot="1" x14ac:dyDescent="0.45">
      <c r="A84" s="114" t="s">
        <v>22</v>
      </c>
      <c r="B84" s="115"/>
      <c r="C84" s="115"/>
      <c r="D84" s="115"/>
      <c r="E84" s="116"/>
    </row>
    <row r="85" spans="1:5" x14ac:dyDescent="0.35">
      <c r="A85" s="13" t="s">
        <v>16</v>
      </c>
      <c r="B85" s="65" t="s">
        <v>90</v>
      </c>
      <c r="C85" s="9"/>
      <c r="D85" s="3"/>
      <c r="E85" s="4">
        <f t="shared" ref="E85:E88" si="4">C85+D85</f>
        <v>0</v>
      </c>
    </row>
    <row r="86" spans="1:5" x14ac:dyDescent="0.35">
      <c r="A86" s="14" t="s">
        <v>17</v>
      </c>
      <c r="B86" s="14"/>
      <c r="C86" s="8">
        <f>((C67+C82)*0.0526)</f>
        <v>0</v>
      </c>
      <c r="D86" s="1">
        <f>(E67+E82)*0.1</f>
        <v>0</v>
      </c>
      <c r="E86" s="2">
        <f t="shared" si="4"/>
        <v>0</v>
      </c>
    </row>
    <row r="87" spans="1:5" ht="26" x14ac:dyDescent="0.35">
      <c r="A87" s="13" t="s">
        <v>18</v>
      </c>
      <c r="B87" s="13"/>
      <c r="C87" s="8">
        <v>0</v>
      </c>
      <c r="D87" s="1">
        <v>0</v>
      </c>
      <c r="E87" s="2">
        <f t="shared" si="4"/>
        <v>0</v>
      </c>
    </row>
    <row r="88" spans="1:5" ht="26.5" x14ac:dyDescent="0.35">
      <c r="A88" s="58" t="s">
        <v>41</v>
      </c>
      <c r="B88" s="13"/>
      <c r="C88" s="8">
        <v>0</v>
      </c>
      <c r="D88" s="1">
        <v>0</v>
      </c>
      <c r="E88" s="2">
        <f t="shared" si="4"/>
        <v>0</v>
      </c>
    </row>
    <row r="89" spans="1:5" x14ac:dyDescent="0.35">
      <c r="A89" s="15" t="s">
        <v>19</v>
      </c>
      <c r="B89" s="15"/>
      <c r="C89" s="10">
        <f>SUM(C86:C88)</f>
        <v>0</v>
      </c>
      <c r="D89" s="10">
        <f>SUM(D86:D88)</f>
        <v>0</v>
      </c>
      <c r="E89" s="2">
        <f>C89+D89</f>
        <v>0</v>
      </c>
    </row>
    <row r="90" spans="1:5" x14ac:dyDescent="0.35">
      <c r="A90" s="17" t="s">
        <v>114</v>
      </c>
      <c r="B90" s="17"/>
      <c r="C90" s="12" t="e">
        <f>C89/E89</f>
        <v>#DIV/0!</v>
      </c>
      <c r="D90" s="5" t="e">
        <f>D89/E89</f>
        <v>#DIV/0!</v>
      </c>
      <c r="E90" s="7"/>
    </row>
    <row r="91" spans="1:5" x14ac:dyDescent="0.35">
      <c r="A91" s="16"/>
      <c r="B91" s="16"/>
    </row>
    <row r="92" spans="1:5" x14ac:dyDescent="0.35">
      <c r="A92" s="15" t="s">
        <v>40</v>
      </c>
      <c r="B92" s="15"/>
      <c r="C92" s="10">
        <f>C82+C67</f>
        <v>0</v>
      </c>
      <c r="D92" s="2">
        <f>D82+D67</f>
        <v>0</v>
      </c>
      <c r="E92" s="2">
        <f>C92+D92</f>
        <v>0</v>
      </c>
    </row>
    <row r="93" spans="1:5" x14ac:dyDescent="0.35">
      <c r="A93" s="17" t="s">
        <v>115</v>
      </c>
      <c r="B93" s="17"/>
      <c r="C93" s="12" t="e">
        <f>C92/E92</f>
        <v>#DIV/0!</v>
      </c>
      <c r="D93" s="5" t="e">
        <f>D92/E92</f>
        <v>#DIV/0!</v>
      </c>
      <c r="E93" s="7"/>
    </row>
    <row r="94" spans="1:5" x14ac:dyDescent="0.35">
      <c r="A94" s="16"/>
      <c r="B94" s="16"/>
    </row>
    <row r="95" spans="1:5" x14ac:dyDescent="0.35">
      <c r="A95" s="46" t="s">
        <v>89</v>
      </c>
      <c r="B95" s="46"/>
      <c r="C95" s="47">
        <f>C67+C82+C89</f>
        <v>0</v>
      </c>
      <c r="D95" s="48">
        <f>D67+D82+D89</f>
        <v>0</v>
      </c>
      <c r="E95" s="48">
        <f>C95+D95</f>
        <v>0</v>
      </c>
    </row>
    <row r="96" spans="1:5" x14ac:dyDescent="0.35">
      <c r="A96" s="49" t="s">
        <v>114</v>
      </c>
      <c r="B96" s="49"/>
      <c r="C96" s="50" t="e">
        <f>C95/E95</f>
        <v>#DIV/0!</v>
      </c>
      <c r="D96" s="51" t="e">
        <f>D95/E95</f>
        <v>#DIV/0!</v>
      </c>
      <c r="E96" s="52"/>
    </row>
    <row r="99" spans="1:6" s="59" customFormat="1" ht="18" x14ac:dyDescent="0.4">
      <c r="A99" s="60" t="s">
        <v>56</v>
      </c>
      <c r="B99" s="60"/>
      <c r="C99" s="60"/>
      <c r="D99" s="60"/>
      <c r="E99" s="60"/>
      <c r="F99" s="83"/>
    </row>
    <row r="100" spans="1:6" ht="43.5" x14ac:dyDescent="0.35">
      <c r="A100" s="61" t="s">
        <v>57</v>
      </c>
      <c r="B100" s="61" t="s">
        <v>58</v>
      </c>
      <c r="C100" s="62" t="s">
        <v>61</v>
      </c>
      <c r="D100" s="62" t="s">
        <v>59</v>
      </c>
      <c r="E100" s="62" t="s">
        <v>60</v>
      </c>
    </row>
    <row r="101" spans="1:6" x14ac:dyDescent="0.35">
      <c r="A101" s="73"/>
      <c r="B101" s="73"/>
      <c r="C101" s="73"/>
      <c r="D101" s="73"/>
      <c r="E101" s="73"/>
    </row>
    <row r="102" spans="1:6" x14ac:dyDescent="0.35">
      <c r="A102" s="73"/>
      <c r="B102" s="73"/>
      <c r="C102" s="73"/>
      <c r="D102" s="73"/>
      <c r="E102" s="73"/>
    </row>
    <row r="103" spans="1:6" x14ac:dyDescent="0.35">
      <c r="A103" s="73"/>
      <c r="B103" s="73"/>
      <c r="C103" s="73"/>
      <c r="D103" s="73"/>
      <c r="E103" s="73"/>
    </row>
    <row r="104" spans="1:6" x14ac:dyDescent="0.35">
      <c r="A104" s="73"/>
      <c r="B104" s="73"/>
      <c r="C104" s="73"/>
      <c r="D104" s="73"/>
      <c r="E104" s="73"/>
    </row>
    <row r="105" spans="1:6" x14ac:dyDescent="0.35">
      <c r="A105" s="73"/>
      <c r="B105" s="73"/>
      <c r="C105" s="73"/>
      <c r="D105" s="73"/>
      <c r="E105" s="73"/>
    </row>
    <row r="106" spans="1:6" x14ac:dyDescent="0.35">
      <c r="A106" s="73"/>
      <c r="B106" s="73"/>
      <c r="C106" s="73"/>
      <c r="D106" s="73"/>
      <c r="E106" s="73"/>
    </row>
    <row r="107" spans="1:6" x14ac:dyDescent="0.35">
      <c r="A107" s="73"/>
      <c r="B107" s="73"/>
      <c r="C107" s="73"/>
      <c r="D107" s="73"/>
      <c r="E107" s="73"/>
    </row>
    <row r="108" spans="1:6" x14ac:dyDescent="0.35">
      <c r="A108" s="73"/>
      <c r="B108" s="73"/>
      <c r="C108" s="73"/>
      <c r="D108" s="73"/>
      <c r="E108" s="73"/>
    </row>
    <row r="109" spans="1:6" x14ac:dyDescent="0.35">
      <c r="A109" s="101" t="s">
        <v>105</v>
      </c>
      <c r="B109" s="101">
        <f>SUM(B101:B108)</f>
        <v>0</v>
      </c>
      <c r="C109" s="99"/>
      <c r="D109" s="99"/>
      <c r="E109" s="99"/>
    </row>
    <row r="110" spans="1:6" x14ac:dyDescent="0.35">
      <c r="A110" s="73" t="s">
        <v>106</v>
      </c>
      <c r="B110" s="100" t="str">
        <f>IF(B109=D95, "YES", "NO")</f>
        <v>YES</v>
      </c>
      <c r="C110" s="99"/>
      <c r="D110" s="99"/>
      <c r="E110" s="99"/>
    </row>
  </sheetData>
  <mergeCells count="20">
    <mergeCell ref="A84:E84"/>
    <mergeCell ref="A3:B3"/>
    <mergeCell ref="A11:B11"/>
    <mergeCell ref="A17:B17"/>
    <mergeCell ref="A24:B24"/>
    <mergeCell ref="A28:B28"/>
    <mergeCell ref="A33:B33"/>
    <mergeCell ref="A40:B40"/>
    <mergeCell ref="A45:B45"/>
    <mergeCell ref="A50:B50"/>
    <mergeCell ref="C3:E3"/>
    <mergeCell ref="A5:E5"/>
    <mergeCell ref="A69:E69"/>
    <mergeCell ref="A56:B56"/>
    <mergeCell ref="A59:B59"/>
    <mergeCell ref="A66:B66"/>
    <mergeCell ref="A1:E1"/>
    <mergeCell ref="A2:E2"/>
    <mergeCell ref="A81:B81"/>
    <mergeCell ref="A76:B7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2"/>
  <sheetViews>
    <sheetView tabSelected="1" topLeftCell="A65" workbookViewId="0">
      <selection activeCell="K75" sqref="K75"/>
    </sheetView>
  </sheetViews>
  <sheetFormatPr defaultColWidth="9.1796875" defaultRowHeight="14.5" x14ac:dyDescent="0.35"/>
  <cols>
    <col min="1" max="16384" width="9.1796875" style="67"/>
  </cols>
  <sheetData>
    <row r="1" spans="1:28" x14ac:dyDescent="0.35">
      <c r="A1" s="66" t="s">
        <v>62</v>
      </c>
    </row>
    <row r="2" spans="1:28" x14ac:dyDescent="0.35">
      <c r="A2" s="66"/>
    </row>
    <row r="3" spans="1:28" x14ac:dyDescent="0.35">
      <c r="A3" s="68" t="s">
        <v>116</v>
      </c>
    </row>
    <row r="4" spans="1:28" x14ac:dyDescent="0.35">
      <c r="A4" s="68"/>
    </row>
    <row r="5" spans="1:28" x14ac:dyDescent="0.35">
      <c r="A5" s="66" t="s">
        <v>63</v>
      </c>
    </row>
    <row r="6" spans="1:28" ht="49.5" customHeight="1" x14ac:dyDescent="0.35">
      <c r="A6" s="120" t="s">
        <v>117</v>
      </c>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row>
    <row r="7" spans="1:28" x14ac:dyDescent="0.35">
      <c r="A7" s="68"/>
    </row>
    <row r="8" spans="1:28" x14ac:dyDescent="0.35">
      <c r="A8" s="66" t="s">
        <v>64</v>
      </c>
    </row>
    <row r="9" spans="1:28" ht="48" customHeight="1" x14ac:dyDescent="0.35">
      <c r="A9" s="120" t="s">
        <v>65</v>
      </c>
      <c r="B9" s="121"/>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row>
    <row r="10" spans="1:28" x14ac:dyDescent="0.35">
      <c r="A10" s="68"/>
    </row>
    <row r="11" spans="1:28" x14ac:dyDescent="0.35">
      <c r="A11" s="66" t="s">
        <v>66</v>
      </c>
    </row>
    <row r="12" spans="1:28" ht="33.75" customHeight="1" x14ac:dyDescent="0.35">
      <c r="A12" s="120" t="s">
        <v>67</v>
      </c>
      <c r="B12" s="121"/>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row>
    <row r="13" spans="1:28" x14ac:dyDescent="0.35">
      <c r="A13" s="66"/>
    </row>
    <row r="14" spans="1:28" x14ac:dyDescent="0.35">
      <c r="A14" s="66" t="s">
        <v>101</v>
      </c>
    </row>
    <row r="15" spans="1:28" x14ac:dyDescent="0.35">
      <c r="A15" s="68"/>
    </row>
    <row r="16" spans="1:28" x14ac:dyDescent="0.35">
      <c r="A16" s="68" t="s">
        <v>107</v>
      </c>
    </row>
    <row r="17" spans="1:28" x14ac:dyDescent="0.35">
      <c r="A17" s="68" t="s">
        <v>108</v>
      </c>
    </row>
    <row r="18" spans="1:28" x14ac:dyDescent="0.35">
      <c r="A18" s="68"/>
    </row>
    <row r="19" spans="1:28" x14ac:dyDescent="0.35">
      <c r="A19" s="68" t="s">
        <v>68</v>
      </c>
    </row>
    <row r="20" spans="1:28" x14ac:dyDescent="0.35">
      <c r="A20" s="68"/>
    </row>
    <row r="21" spans="1:28" x14ac:dyDescent="0.35">
      <c r="A21" s="66" t="s">
        <v>69</v>
      </c>
    </row>
    <row r="22" spans="1:28" ht="28.5" customHeight="1" x14ac:dyDescent="0.35">
      <c r="A22" s="120" t="s">
        <v>96</v>
      </c>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row>
    <row r="23" spans="1:28" x14ac:dyDescent="0.35">
      <c r="A23" s="68"/>
    </row>
    <row r="24" spans="1:28" x14ac:dyDescent="0.35">
      <c r="A24" s="66" t="s">
        <v>70</v>
      </c>
    </row>
    <row r="25" spans="1:28" ht="31.5" customHeight="1" x14ac:dyDescent="0.35">
      <c r="A25" s="120" t="s">
        <v>118</v>
      </c>
      <c r="B25" s="121"/>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row>
    <row r="26" spans="1:28" x14ac:dyDescent="0.35">
      <c r="A26" s="68"/>
    </row>
    <row r="27" spans="1:28" x14ac:dyDescent="0.35">
      <c r="A27" s="66" t="s">
        <v>71</v>
      </c>
    </row>
    <row r="28" spans="1:28" ht="30" customHeight="1" x14ac:dyDescent="0.35">
      <c r="A28" s="120" t="s">
        <v>98</v>
      </c>
      <c r="B28" s="121"/>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row>
    <row r="29" spans="1:28" x14ac:dyDescent="0.35">
      <c r="A29" s="68"/>
    </row>
    <row r="30" spans="1:28" x14ac:dyDescent="0.35">
      <c r="A30" s="66" t="s">
        <v>72</v>
      </c>
    </row>
    <row r="31" spans="1:28" x14ac:dyDescent="0.35">
      <c r="A31" s="68" t="s">
        <v>73</v>
      </c>
    </row>
    <row r="32" spans="1:28" x14ac:dyDescent="0.35">
      <c r="A32" s="66"/>
    </row>
    <row r="33" spans="1:28" x14ac:dyDescent="0.35">
      <c r="A33" s="66" t="s">
        <v>74</v>
      </c>
    </row>
    <row r="34" spans="1:28" x14ac:dyDescent="0.35">
      <c r="A34" s="68" t="s">
        <v>75</v>
      </c>
    </row>
    <row r="35" spans="1:28" x14ac:dyDescent="0.35">
      <c r="A35" s="68"/>
    </row>
    <row r="36" spans="1:28" x14ac:dyDescent="0.35">
      <c r="A36" s="66" t="s">
        <v>76</v>
      </c>
    </row>
    <row r="37" spans="1:28" x14ac:dyDescent="0.35">
      <c r="A37" s="68" t="s">
        <v>96</v>
      </c>
    </row>
    <row r="38" spans="1:28" x14ac:dyDescent="0.35">
      <c r="A38" s="66"/>
    </row>
    <row r="39" spans="1:28" x14ac:dyDescent="0.35">
      <c r="A39" s="66" t="s">
        <v>77</v>
      </c>
    </row>
    <row r="40" spans="1:28" ht="30" customHeight="1" x14ac:dyDescent="0.35">
      <c r="A40" s="120" t="s">
        <v>97</v>
      </c>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row>
    <row r="41" spans="1:28" x14ac:dyDescent="0.35">
      <c r="A41" s="68"/>
    </row>
    <row r="42" spans="1:28" x14ac:dyDescent="0.35">
      <c r="A42" s="66" t="s">
        <v>78</v>
      </c>
    </row>
    <row r="43" spans="1:28" x14ac:dyDescent="0.35">
      <c r="A43" s="68" t="s">
        <v>79</v>
      </c>
    </row>
    <row r="44" spans="1:28" ht="15.75" customHeight="1" x14ac:dyDescent="0.35">
      <c r="A44" s="122" t="s">
        <v>100</v>
      </c>
      <c r="B44" s="123"/>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row>
    <row r="45" spans="1:28" x14ac:dyDescent="0.35">
      <c r="A45" s="124" t="s">
        <v>80</v>
      </c>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row>
    <row r="46" spans="1:28" ht="30.75" customHeight="1" x14ac:dyDescent="0.35">
      <c r="A46" s="122" t="s">
        <v>99</v>
      </c>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row>
    <row r="47" spans="1:28" x14ac:dyDescent="0.35">
      <c r="A47" s="68"/>
    </row>
    <row r="48" spans="1:28" x14ac:dyDescent="0.35">
      <c r="A48" s="66" t="s">
        <v>81</v>
      </c>
    </row>
    <row r="49" spans="1:28" x14ac:dyDescent="0.35">
      <c r="A49" s="68" t="s">
        <v>96</v>
      </c>
    </row>
    <row r="50" spans="1:28" x14ac:dyDescent="0.35">
      <c r="A50" s="68"/>
    </row>
    <row r="51" spans="1:28" x14ac:dyDescent="0.35">
      <c r="A51" s="69" t="s">
        <v>8</v>
      </c>
    </row>
    <row r="52" spans="1:28" x14ac:dyDescent="0.35">
      <c r="A52" s="68" t="s">
        <v>96</v>
      </c>
    </row>
    <row r="53" spans="1:28" x14ac:dyDescent="0.35">
      <c r="A53" s="68"/>
    </row>
    <row r="54" spans="1:28" x14ac:dyDescent="0.35">
      <c r="A54" s="66" t="s">
        <v>9</v>
      </c>
    </row>
    <row r="55" spans="1:28" x14ac:dyDescent="0.35">
      <c r="A55" s="68" t="s">
        <v>96</v>
      </c>
    </row>
    <row r="56" spans="1:28" x14ac:dyDescent="0.35">
      <c r="A56" s="70"/>
    </row>
    <row r="57" spans="1:28" x14ac:dyDescent="0.35">
      <c r="A57" s="66" t="s">
        <v>82</v>
      </c>
    </row>
    <row r="58" spans="1:28" x14ac:dyDescent="0.35">
      <c r="A58" s="69" t="s">
        <v>83</v>
      </c>
    </row>
    <row r="59" spans="1:28" ht="30" customHeight="1" x14ac:dyDescent="0.35">
      <c r="A59" s="120" t="s">
        <v>119</v>
      </c>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row>
    <row r="60" spans="1:28" x14ac:dyDescent="0.35">
      <c r="A60" s="66" t="s">
        <v>84</v>
      </c>
    </row>
    <row r="61" spans="1:28" ht="29.25" customHeight="1" x14ac:dyDescent="0.35">
      <c r="A61" s="120" t="s">
        <v>120</v>
      </c>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row>
    <row r="62" spans="1:28" x14ac:dyDescent="0.35">
      <c r="A62" s="66" t="s">
        <v>122</v>
      </c>
    </row>
    <row r="63" spans="1:28" x14ac:dyDescent="0.35">
      <c r="A63" s="66" t="s">
        <v>85</v>
      </c>
    </row>
    <row r="64" spans="1:28" ht="29.25" customHeight="1" x14ac:dyDescent="0.35">
      <c r="A64" s="120" t="s">
        <v>121</v>
      </c>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row>
    <row r="65" spans="1:28" ht="30.75" customHeight="1" x14ac:dyDescent="0.35">
      <c r="A65" s="120" t="s">
        <v>123</v>
      </c>
      <c r="B65" s="121"/>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row>
    <row r="66" spans="1:28" x14ac:dyDescent="0.35">
      <c r="A66" s="71"/>
    </row>
    <row r="67" spans="1:28" x14ac:dyDescent="0.35">
      <c r="A67" s="68" t="s">
        <v>124</v>
      </c>
    </row>
    <row r="68" spans="1:28" x14ac:dyDescent="0.35">
      <c r="A68" s="68"/>
    </row>
    <row r="69" spans="1:28" x14ac:dyDescent="0.35">
      <c r="A69" s="66" t="s">
        <v>86</v>
      </c>
    </row>
    <row r="70" spans="1:28" ht="46.5" customHeight="1" x14ac:dyDescent="0.35">
      <c r="A70" s="120" t="s">
        <v>125</v>
      </c>
      <c r="B70" s="121"/>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row>
    <row r="71" spans="1:28" x14ac:dyDescent="0.35">
      <c r="A71" s="68"/>
    </row>
    <row r="72" spans="1:28" ht="30" customHeight="1" x14ac:dyDescent="0.35">
      <c r="A72" s="120" t="s">
        <v>126</v>
      </c>
      <c r="B72" s="121"/>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row>
    <row r="73" spans="1:28" x14ac:dyDescent="0.35">
      <c r="A73" s="68"/>
    </row>
    <row r="74" spans="1:28" x14ac:dyDescent="0.35">
      <c r="A74" s="68" t="s">
        <v>127</v>
      </c>
    </row>
    <row r="75" spans="1:28" x14ac:dyDescent="0.35">
      <c r="A75" s="68"/>
    </row>
    <row r="76" spans="1:28" x14ac:dyDescent="0.35">
      <c r="A76" s="68" t="s">
        <v>128</v>
      </c>
    </row>
    <row r="77" spans="1:28" x14ac:dyDescent="0.35">
      <c r="A77" s="68"/>
    </row>
    <row r="78" spans="1:28" x14ac:dyDescent="0.35">
      <c r="A78" s="66" t="s">
        <v>41</v>
      </c>
    </row>
    <row r="79" spans="1:28" ht="46.5" customHeight="1" x14ac:dyDescent="0.35">
      <c r="A79" s="120" t="s">
        <v>87</v>
      </c>
      <c r="B79" s="121"/>
      <c r="C79" s="121"/>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row>
    <row r="80" spans="1:28" x14ac:dyDescent="0.35">
      <c r="A80" s="68"/>
    </row>
    <row r="81" spans="1:1" x14ac:dyDescent="0.35">
      <c r="A81" s="66" t="s">
        <v>109</v>
      </c>
    </row>
    <row r="82" spans="1:1" x14ac:dyDescent="0.35">
      <c r="A82" s="102" t="s">
        <v>110</v>
      </c>
    </row>
  </sheetData>
  <mergeCells count="17">
    <mergeCell ref="A6:AB6"/>
    <mergeCell ref="A9:AB9"/>
    <mergeCell ref="A12:AB12"/>
    <mergeCell ref="A22:AB22"/>
    <mergeCell ref="A25:AB25"/>
    <mergeCell ref="A28:AB28"/>
    <mergeCell ref="A40:AB40"/>
    <mergeCell ref="A72:AB72"/>
    <mergeCell ref="A79:AB79"/>
    <mergeCell ref="A59:AB59"/>
    <mergeCell ref="A61:AB61"/>
    <mergeCell ref="A64:AB64"/>
    <mergeCell ref="A65:AB65"/>
    <mergeCell ref="A70:AB70"/>
    <mergeCell ref="A44:AB44"/>
    <mergeCell ref="A45:AB45"/>
    <mergeCell ref="A46:AB4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Detailed Budget</vt:lpstr>
      <vt:lpstr>Descriptions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dphadmin</dc:creator>
  <cp:lastModifiedBy>Guy, Mikia (OFM)</cp:lastModifiedBy>
  <cp:lastPrinted>2017-08-21T19:07:31Z</cp:lastPrinted>
  <dcterms:created xsi:type="dcterms:W3CDTF">2013-08-19T14:22:15Z</dcterms:created>
  <dcterms:modified xsi:type="dcterms:W3CDTF">2024-02-01T18:59:42Z</dcterms:modified>
</cp:coreProperties>
</file>